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Google ドライブ（kou_doi_trampoline@yahoo.co.jp）\トランポリン\障がい者トランポリン\第18回SP大会\"/>
    </mc:Choice>
  </mc:AlternateContent>
  <xr:revisionPtr revIDLastSave="0" documentId="13_ncr:1_{F4BBC7C0-3940-485D-9333-D0E12D74D856}" xr6:coauthVersionLast="47" xr6:coauthVersionMax="47" xr10:uidLastSave="{00000000-0000-0000-0000-000000000000}"/>
  <bookViews>
    <workbookView xWindow="-120" yWindow="-120" windowWidth="20730" windowHeight="11160" xr2:uid="{CCE2C859-AEB9-4E61-98DA-26EDA2AEC019}"/>
  </bookViews>
  <sheets>
    <sheet name="申込団体情報" sheetId="2" r:id="rId1"/>
    <sheet name="競技の部" sheetId="1" r:id="rId2"/>
    <sheet name="演技発表の部（個人）" sheetId="3" r:id="rId3"/>
    <sheet name="演技発表の部（シンクロ）" sheetId="5" r:id="rId4"/>
    <sheet name="総括表" sheetId="6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6" l="1"/>
  <c r="F25" i="6"/>
  <c r="G25" i="6" s="1"/>
  <c r="F24" i="6"/>
  <c r="G24" i="6" s="1"/>
  <c r="G23" i="6"/>
  <c r="F23" i="6"/>
  <c r="I11" i="6"/>
  <c r="J12" i="6"/>
  <c r="I12" i="6"/>
  <c r="G12" i="6"/>
  <c r="F12" i="6"/>
  <c r="E12" i="6"/>
  <c r="J11" i="6"/>
  <c r="G11" i="6"/>
  <c r="F11" i="6"/>
  <c r="E11" i="6"/>
  <c r="J10" i="6"/>
  <c r="I10" i="6"/>
  <c r="H10" i="6"/>
  <c r="G10" i="6"/>
  <c r="F10" i="6"/>
  <c r="E10" i="6"/>
  <c r="J8" i="6"/>
  <c r="I8" i="6"/>
  <c r="H8" i="6"/>
  <c r="G8" i="6"/>
  <c r="F8" i="6"/>
  <c r="E8" i="6"/>
  <c r="E7" i="6"/>
  <c r="J9" i="6"/>
  <c r="J7" i="6"/>
  <c r="H9" i="6"/>
  <c r="H7" i="6"/>
  <c r="F9" i="6"/>
  <c r="F7" i="6"/>
  <c r="F18" i="6"/>
  <c r="E18" i="6"/>
  <c r="F16" i="6"/>
  <c r="E16" i="6"/>
  <c r="F15" i="6"/>
  <c r="F17" i="6"/>
  <c r="E15" i="6"/>
  <c r="G7" i="6"/>
  <c r="I7" i="6"/>
  <c r="G9" i="6"/>
  <c r="E9" i="6"/>
  <c r="L7" i="6"/>
  <c r="K6" i="1"/>
  <c r="E17" i="6" s="1"/>
  <c r="K7" i="1"/>
  <c r="H11" i="6" s="1"/>
  <c r="K8" i="1"/>
  <c r="I9" i="6" s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" i="1"/>
  <c r="H12" i="6" l="1"/>
  <c r="L6" i="5" l="1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11" i="6" s="1"/>
  <c r="L5" i="5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4" i="3"/>
</calcChain>
</file>

<file path=xl/sharedStrings.xml><?xml version="1.0" encoding="utf-8"?>
<sst xmlns="http://schemas.openxmlformats.org/spreadsheetml/2006/main" count="184" uniqueCount="73">
  <si>
    <t>参加申込書</t>
    <rPh sb="0" eb="2">
      <t>サンカ</t>
    </rPh>
    <rPh sb="2" eb="5">
      <t>モウシコミショ</t>
    </rPh>
    <phoneticPr fontId="2"/>
  </si>
  <si>
    <t>団体名</t>
    <rPh sb="0" eb="2">
      <t>ダンタイ</t>
    </rPh>
    <rPh sb="2" eb="3">
      <t>メイ</t>
    </rPh>
    <phoneticPr fontId="2"/>
  </si>
  <si>
    <t>代表者氏名</t>
    <rPh sb="0" eb="3">
      <t>ダイヒョウシャ</t>
    </rPh>
    <rPh sb="3" eb="5">
      <t>シメイ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</si>
  <si>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</si>
  <si>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</si>
  <si>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氏名</t>
    <rPh sb="0" eb="2">
      <t>シメイ</t>
    </rPh>
    <phoneticPr fontId="2"/>
  </si>
  <si>
    <t>連絡担当者（代表者と同じ場合は省略可）</t>
    <rPh sb="0" eb="2">
      <t>レンラク</t>
    </rPh>
    <rPh sb="2" eb="5">
      <t>タントウシャ</t>
    </rPh>
    <rPh sb="6" eb="9">
      <t>ダイヒョウシャ</t>
    </rPh>
    <rPh sb="10" eb="11">
      <t>オナ</t>
    </rPh>
    <rPh sb="12" eb="14">
      <t>バアイ</t>
    </rPh>
    <rPh sb="15" eb="17">
      <t>ショウリャク</t>
    </rPh>
    <rPh sb="17" eb="18">
      <t>カ</t>
    </rPh>
    <phoneticPr fontId="2"/>
  </si>
  <si>
    <t>※黄色い部分をご記入下さい</t>
    <phoneticPr fontId="2"/>
  </si>
  <si>
    <t>競技の部　個人</t>
    <rPh sb="0" eb="2">
      <t>キョウギ</t>
    </rPh>
    <rPh sb="3" eb="4">
      <t>ブ</t>
    </rPh>
    <rPh sb="5" eb="7">
      <t>コジン</t>
    </rPh>
    <phoneticPr fontId="2"/>
  </si>
  <si>
    <t>No</t>
    <phoneticPr fontId="2"/>
  </si>
  <si>
    <t>障がい区分</t>
    <rPh sb="0" eb="1">
      <t>ショウ</t>
    </rPh>
    <rPh sb="3" eb="5">
      <t>クブン</t>
    </rPh>
    <phoneticPr fontId="2"/>
  </si>
  <si>
    <t>種目数</t>
    <rPh sb="0" eb="2">
      <t>シュモク</t>
    </rPh>
    <rPh sb="2" eb="3">
      <t>スウ</t>
    </rPh>
    <phoneticPr fontId="2"/>
  </si>
  <si>
    <t>年齢区分</t>
    <rPh sb="0" eb="2">
      <t>ネンレイ</t>
    </rPh>
    <rPh sb="2" eb="4">
      <t>クブン</t>
    </rPh>
    <phoneticPr fontId="2"/>
  </si>
  <si>
    <t>クラス</t>
    <phoneticPr fontId="2"/>
  </si>
  <si>
    <t>性別</t>
    <rPh sb="0" eb="2">
      <t>セイベツ</t>
    </rPh>
    <phoneticPr fontId="2"/>
  </si>
  <si>
    <t>苗字</t>
    <rPh sb="0" eb="2">
      <t>ミョウジ</t>
    </rPh>
    <phoneticPr fontId="2"/>
  </si>
  <si>
    <t>名前</t>
    <rPh sb="0" eb="2">
      <t>ナマエ</t>
    </rPh>
    <phoneticPr fontId="2"/>
  </si>
  <si>
    <t>ふりがな</t>
    <phoneticPr fontId="2"/>
  </si>
  <si>
    <t>ふりがな（苗字）</t>
    <rPh sb="5" eb="7">
      <t>ミョウジ</t>
    </rPh>
    <phoneticPr fontId="2"/>
  </si>
  <si>
    <t>ふりがな（名前）</t>
    <rPh sb="5" eb="7">
      <t>ナマエ</t>
    </rPh>
    <phoneticPr fontId="2"/>
  </si>
  <si>
    <t>５種目</t>
    <rPh sb="1" eb="3">
      <t>シュモク</t>
    </rPh>
    <phoneticPr fontId="2"/>
  </si>
  <si>
    <t>10種目</t>
    <rPh sb="2" eb="4">
      <t>シュモク</t>
    </rPh>
    <phoneticPr fontId="2"/>
  </si>
  <si>
    <t>知的障がい</t>
    <rPh sb="0" eb="2">
      <t>チテキ</t>
    </rPh>
    <rPh sb="2" eb="3">
      <t>ショウ</t>
    </rPh>
    <phoneticPr fontId="2"/>
  </si>
  <si>
    <t>身体障がい</t>
    <rPh sb="0" eb="2">
      <t>シンタイ</t>
    </rPh>
    <rPh sb="2" eb="3">
      <t>ショウ</t>
    </rPh>
    <phoneticPr fontId="2"/>
  </si>
  <si>
    <t>小学生</t>
    <rPh sb="0" eb="3">
      <t>ショウガクセイ</t>
    </rPh>
    <phoneticPr fontId="2"/>
  </si>
  <si>
    <t>中高生</t>
    <rPh sb="0" eb="3">
      <t>チュウコウセイ</t>
    </rPh>
    <phoneticPr fontId="2"/>
  </si>
  <si>
    <t>一般</t>
    <rPh sb="0" eb="2">
      <t>イッパン</t>
    </rPh>
    <phoneticPr fontId="2"/>
  </si>
  <si>
    <t>B</t>
    <phoneticPr fontId="2"/>
  </si>
  <si>
    <t>A</t>
    <phoneticPr fontId="2"/>
  </si>
  <si>
    <t>S</t>
    <phoneticPr fontId="2"/>
  </si>
  <si>
    <t>SS</t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</si>
  <si>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</si>
  <si>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</si>
  <si>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例</t>
    <rPh sb="0" eb="1">
      <t>レイ</t>
    </rPh>
    <phoneticPr fontId="2"/>
  </si>
  <si>
    <t>太郎</t>
    <rPh sb="0" eb="2">
      <t>タロウ</t>
    </rPh>
    <phoneticPr fontId="2"/>
  </si>
  <si>
    <t>跳躍</t>
    <rPh sb="0" eb="2">
      <t>チョウヤク</t>
    </rPh>
    <phoneticPr fontId="2"/>
  </si>
  <si>
    <t>ちょうやく</t>
    <phoneticPr fontId="2"/>
  </si>
  <si>
    <t>たろう</t>
    <phoneticPr fontId="2"/>
  </si>
  <si>
    <t>次郎</t>
    <rPh sb="0" eb="2">
      <t>ジロウ</t>
    </rPh>
    <phoneticPr fontId="2"/>
  </si>
  <si>
    <t>選手①</t>
    <rPh sb="0" eb="2">
      <t>センシュ</t>
    </rPh>
    <phoneticPr fontId="2"/>
  </si>
  <si>
    <t>選手②</t>
    <rPh sb="0" eb="2">
      <t>センシュ</t>
    </rPh>
    <phoneticPr fontId="2"/>
  </si>
  <si>
    <t>メールアドレス</t>
    <phoneticPr fontId="2"/>
  </si>
  <si>
    <t>入力チェック</t>
    <rPh sb="0" eb="2">
      <t>ニュウリョク</t>
    </rPh>
    <phoneticPr fontId="2"/>
  </si>
  <si>
    <t>大会参加参加費　総括表</t>
    <rPh sb="0" eb="2">
      <t>タイカイ</t>
    </rPh>
    <rPh sb="2" eb="4">
      <t>サンカ</t>
    </rPh>
    <rPh sb="4" eb="6">
      <t>サンカ</t>
    </rPh>
    <rPh sb="6" eb="7">
      <t>ヒ</t>
    </rPh>
    <rPh sb="8" eb="11">
      <t>ソウカツヒョウ</t>
    </rPh>
    <phoneticPr fontId="2"/>
  </si>
  <si>
    <t>性別</t>
    <rPh sb="0" eb="2">
      <t>セイベツ</t>
    </rPh>
    <phoneticPr fontId="16"/>
  </si>
  <si>
    <t>小学生</t>
    <rPh sb="0" eb="3">
      <t>ショウガクセイ</t>
    </rPh>
    <phoneticPr fontId="16"/>
  </si>
  <si>
    <t>中高生</t>
    <rPh sb="0" eb="3">
      <t>チュウコウセイ</t>
    </rPh>
    <phoneticPr fontId="16"/>
  </si>
  <si>
    <t>一般</t>
    <rPh sb="0" eb="2">
      <t>イッパン</t>
    </rPh>
    <phoneticPr fontId="16"/>
  </si>
  <si>
    <t>演技発表の部</t>
    <rPh sb="0" eb="2">
      <t>エンギ</t>
    </rPh>
    <rPh sb="2" eb="4">
      <t>ハッピョウ</t>
    </rPh>
    <rPh sb="5" eb="6">
      <t>ブ</t>
    </rPh>
    <phoneticPr fontId="16"/>
  </si>
  <si>
    <t>男</t>
    <rPh sb="0" eb="1">
      <t>オトコ</t>
    </rPh>
    <phoneticPr fontId="16"/>
  </si>
  <si>
    <t>個人部門</t>
    <rPh sb="0" eb="2">
      <t>コジン</t>
    </rPh>
    <rPh sb="2" eb="4">
      <t>ブモン</t>
    </rPh>
    <phoneticPr fontId="16"/>
  </si>
  <si>
    <t>女</t>
    <rPh sb="0" eb="1">
      <t>ジョ</t>
    </rPh>
    <phoneticPr fontId="16"/>
  </si>
  <si>
    <t>人</t>
    <rPh sb="0" eb="1">
      <t>ニン</t>
    </rPh>
    <phoneticPr fontId="16"/>
  </si>
  <si>
    <t>シンクロ部門</t>
    <rPh sb="4" eb="6">
      <t>ブモン</t>
    </rPh>
    <phoneticPr fontId="16"/>
  </si>
  <si>
    <t>組</t>
    <rPh sb="0" eb="1">
      <t>クミ</t>
    </rPh>
    <phoneticPr fontId="16"/>
  </si>
  <si>
    <t>S・SSクラスは入力不要</t>
    <rPh sb="8" eb="10">
      <t>ニュウリョク</t>
    </rPh>
    <rPh sb="10" eb="12">
      <t>フヨウ</t>
    </rPh>
    <phoneticPr fontId="2"/>
  </si>
  <si>
    <t>知的障がい</t>
    <rPh sb="0" eb="2">
      <t>チテキ</t>
    </rPh>
    <rPh sb="2" eb="3">
      <t>ショウ</t>
    </rPh>
    <phoneticPr fontId="16"/>
  </si>
  <si>
    <t>身体障がい</t>
    <rPh sb="0" eb="2">
      <t>シンタイ</t>
    </rPh>
    <rPh sb="2" eb="3">
      <t>ショウ</t>
    </rPh>
    <phoneticPr fontId="16"/>
  </si>
  <si>
    <t>クラス</t>
    <phoneticPr fontId="16"/>
  </si>
  <si>
    <t>５種目は
入力不要</t>
    <rPh sb="1" eb="3">
      <t>シュモク</t>
    </rPh>
    <rPh sb="5" eb="7">
      <t>ニュウリョク</t>
    </rPh>
    <rPh sb="7" eb="9">
      <t>フヨウ</t>
    </rPh>
    <phoneticPr fontId="2"/>
  </si>
  <si>
    <t>演技発表の部　個人</t>
    <rPh sb="0" eb="2">
      <t>エンギ</t>
    </rPh>
    <rPh sb="2" eb="4">
      <t>ハッピョウ</t>
    </rPh>
    <rPh sb="5" eb="6">
      <t>ブ</t>
    </rPh>
    <rPh sb="7" eb="9">
      <t>コジン</t>
    </rPh>
    <phoneticPr fontId="2"/>
  </si>
  <si>
    <t>演技発表の部　シンクロ</t>
    <rPh sb="0" eb="2">
      <t>エンギ</t>
    </rPh>
    <rPh sb="2" eb="4">
      <t>ハッピョウ</t>
    </rPh>
    <rPh sb="5" eb="6">
      <t>ブ</t>
    </rPh>
    <phoneticPr fontId="2"/>
  </si>
  <si>
    <t>※計算された数字が誤っている場合は、シートの保護を解除して、直接入力してください。</t>
    <rPh sb="1" eb="3">
      <t>ケイサン</t>
    </rPh>
    <rPh sb="6" eb="8">
      <t>スウジ</t>
    </rPh>
    <rPh sb="9" eb="10">
      <t>アヤマ</t>
    </rPh>
    <rPh sb="14" eb="16">
      <t>バアイ</t>
    </rPh>
    <rPh sb="22" eb="24">
      <t>ホゴ</t>
    </rPh>
    <rPh sb="25" eb="27">
      <t>カイジョ</t>
    </rPh>
    <rPh sb="30" eb="32">
      <t>チョクセツ</t>
    </rPh>
    <rPh sb="32" eb="34">
      <t>ニュウリョク</t>
    </rPh>
    <phoneticPr fontId="2"/>
  </si>
  <si>
    <t>大会参加費</t>
    <rPh sb="0" eb="2">
      <t>タイカイ</t>
    </rPh>
    <rPh sb="2" eb="4">
      <t>サンカ</t>
    </rPh>
    <rPh sb="4" eb="5">
      <t>ヒ</t>
    </rPh>
    <phoneticPr fontId="2"/>
  </si>
  <si>
    <t>個人競技の部</t>
    <rPh sb="0" eb="2">
      <t>コジン</t>
    </rPh>
    <rPh sb="2" eb="4">
      <t>キョウギ</t>
    </rPh>
    <rPh sb="5" eb="6">
      <t>ブ</t>
    </rPh>
    <phoneticPr fontId="2"/>
  </si>
  <si>
    <t>競技の部</t>
    <rPh sb="3" eb="4">
      <t>ブ</t>
    </rPh>
    <phoneticPr fontId="16"/>
  </si>
  <si>
    <t>参加費</t>
    <rPh sb="0" eb="2">
      <t>サンカ</t>
    </rPh>
    <rPh sb="2" eb="3">
      <t>ヒ</t>
    </rPh>
    <phoneticPr fontId="2"/>
  </si>
  <si>
    <t>人数</t>
    <rPh sb="0" eb="2">
      <t>ニンズウ</t>
    </rPh>
    <phoneticPr fontId="2"/>
  </si>
  <si>
    <t>合計額</t>
    <rPh sb="0" eb="2">
      <t>ゴウケイ</t>
    </rPh>
    <rPh sb="2" eb="3">
      <t>ガク</t>
    </rPh>
    <phoneticPr fontId="2"/>
  </si>
  <si>
    <t>演技発表の部</t>
    <rPh sb="0" eb="2">
      <t>エンギ</t>
    </rPh>
    <rPh sb="2" eb="4">
      <t>ハッピョウ</t>
    </rPh>
    <rPh sb="5" eb="6">
      <t>ブ</t>
    </rPh>
    <phoneticPr fontId="2"/>
  </si>
  <si>
    <t>個人</t>
    <rPh sb="0" eb="2">
      <t>コジン</t>
    </rPh>
    <phoneticPr fontId="2"/>
  </si>
  <si>
    <t>シンクロ</t>
    <phoneticPr fontId="2"/>
  </si>
  <si>
    <t>第18回　全国スペシャルトランポリン交流大会</t>
    <rPh sb="0" eb="1">
      <t>ダイ</t>
    </rPh>
    <rPh sb="3" eb="4">
      <t>カイ</t>
    </rPh>
    <rPh sb="5" eb="7">
      <t>ゼンコク</t>
    </rPh>
    <rPh sb="18" eb="20">
      <t>コウリュウ</t>
    </rPh>
    <rPh sb="20" eb="22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</si>
</sst>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&quot;名&quot;"/>
    <numFmt numFmtId="177" formatCode="#&quot;円&quot;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3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name val="游ゴシック"/>
      <family val="3"/>
      <charset val="128"/>
      <scheme val="minor"/>
    </font>
    <font>
      <b/>
      <sz val="8"/>
      <color theme="0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0000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3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10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0" fillId="6" borderId="4" xfId="0" applyFill="1" applyBorder="1">
      <alignment vertical="center"/>
    </xf>
    <xf numFmtId="0" fontId="9" fillId="6" borderId="18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5" borderId="18" xfId="0" applyFont="1" applyFill="1" applyBorder="1" applyAlignment="1">
      <alignment horizontal="center" vertical="center"/>
    </xf>
    <xf numFmtId="0" fontId="9" fillId="5" borderId="19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right"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4" fillId="0" borderId="14" xfId="0" applyFont="1" applyBorder="1" applyAlignment="1">
      <alignment horizontal="right" vertical="center"/>
    </xf>
    <xf numFmtId="0" fontId="0" fillId="2" borderId="25" xfId="0" applyFill="1" applyBorder="1">
      <alignment vertical="center"/>
    </xf>
    <xf numFmtId="0" fontId="0" fillId="2" borderId="22" xfId="0" applyFill="1" applyBorder="1">
      <alignment vertical="center"/>
    </xf>
    <xf numFmtId="0" fontId="4" fillId="0" borderId="23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0" fillId="2" borderId="3" xfId="0" applyFill="1" applyBorder="1">
      <alignment vertical="center"/>
    </xf>
    <xf numFmtId="0" fontId="4" fillId="0" borderId="23" xfId="0" applyFont="1" applyBorder="1">
      <alignment vertical="center"/>
    </xf>
    <xf numFmtId="0" fontId="13" fillId="0" borderId="0" xfId="0" applyFont="1">
      <alignment vertical="center"/>
    </xf>
    <xf numFmtId="0" fontId="6" fillId="2" borderId="22" xfId="0" applyFont="1" applyFill="1" applyBorder="1" applyAlignment="1">
      <alignment horizontal="right" vertical="center"/>
    </xf>
    <xf numFmtId="0" fontId="9" fillId="3" borderId="0" xfId="0" applyFont="1" applyFill="1" applyAlignment="1">
      <alignment horizontal="center" vertical="center" shrinkToFit="1"/>
    </xf>
    <xf numFmtId="0" fontId="14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0" fillId="0" borderId="34" xfId="0" applyBorder="1" applyAlignment="1">
      <alignment vertical="center" textRotation="255"/>
    </xf>
    <xf numFmtId="0" fontId="12" fillId="0" borderId="0" xfId="0" applyFont="1" applyAlignment="1">
      <alignment horizontal="center" vertical="center"/>
    </xf>
    <xf numFmtId="176" fontId="17" fillId="0" borderId="15" xfId="0" applyNumberFormat="1" applyFont="1" applyBorder="1" applyAlignment="1">
      <alignment horizontal="right"/>
    </xf>
    <xf numFmtId="176" fontId="17" fillId="0" borderId="9" xfId="0" applyNumberFormat="1" applyFont="1" applyBorder="1" applyAlignment="1">
      <alignment horizontal="right"/>
    </xf>
    <xf numFmtId="176" fontId="17" fillId="0" borderId="10" xfId="0" applyNumberFormat="1" applyFont="1" applyBorder="1" applyAlignment="1">
      <alignment horizontal="right"/>
    </xf>
    <xf numFmtId="176" fontId="17" fillId="0" borderId="32" xfId="0" applyNumberFormat="1" applyFont="1" applyBorder="1" applyAlignment="1">
      <alignment horizontal="right"/>
    </xf>
    <xf numFmtId="176" fontId="17" fillId="0" borderId="10" xfId="0" applyNumberFormat="1" applyFont="1" applyBorder="1" applyAlignment="1"/>
    <xf numFmtId="176" fontId="17" fillId="0" borderId="9" xfId="0" applyNumberFormat="1" applyFont="1" applyBorder="1" applyAlignment="1"/>
    <xf numFmtId="176" fontId="17" fillId="0" borderId="15" xfId="0" applyNumberFormat="1" applyFont="1" applyBorder="1" applyAlignment="1"/>
    <xf numFmtId="176" fontId="17" fillId="0" borderId="37" xfId="0" applyNumberFormat="1" applyFont="1" applyBorder="1" applyAlignment="1"/>
    <xf numFmtId="176" fontId="17" fillId="0" borderId="35" xfId="0" applyNumberFormat="1" applyFont="1" applyBorder="1" applyAlignment="1"/>
    <xf numFmtId="176" fontId="17" fillId="0" borderId="39" xfId="0" applyNumberFormat="1" applyFont="1" applyBorder="1" applyAlignment="1"/>
    <xf numFmtId="176" fontId="17" fillId="0" borderId="13" xfId="0" applyNumberFormat="1" applyFont="1" applyBorder="1" applyAlignment="1"/>
    <xf numFmtId="0" fontId="7" fillId="0" borderId="34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20" fillId="5" borderId="0" xfId="0" applyFont="1" applyFill="1" applyAlignment="1">
      <alignment horizontal="center" vertical="center" wrapText="1"/>
    </xf>
    <xf numFmtId="0" fontId="7" fillId="0" borderId="28" xfId="0" applyFont="1" applyBorder="1" applyAlignment="1">
      <alignment horizontal="center" vertical="center"/>
    </xf>
    <xf numFmtId="0" fontId="0" fillId="0" borderId="7" xfId="0" applyBorder="1">
      <alignment vertical="center"/>
    </xf>
    <xf numFmtId="0" fontId="7" fillId="0" borderId="49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176" fontId="18" fillId="0" borderId="0" xfId="0" applyNumberFormat="1" applyFont="1" applyAlignment="1"/>
    <xf numFmtId="176" fontId="17" fillId="0" borderId="43" xfId="0" applyNumberFormat="1" applyFont="1" applyBorder="1" applyAlignment="1">
      <alignment horizontal="right"/>
    </xf>
    <xf numFmtId="176" fontId="17" fillId="0" borderId="44" xfId="0" applyNumberFormat="1" applyFont="1" applyBorder="1" applyAlignment="1">
      <alignment horizontal="right"/>
    </xf>
    <xf numFmtId="176" fontId="17" fillId="0" borderId="27" xfId="0" applyNumberFormat="1" applyFont="1" applyBorder="1" applyAlignment="1">
      <alignment horizontal="right"/>
    </xf>
    <xf numFmtId="176" fontId="17" fillId="0" borderId="51" xfId="0" applyNumberFormat="1" applyFont="1" applyBorder="1" applyAlignment="1">
      <alignment horizontal="right"/>
    </xf>
    <xf numFmtId="176" fontId="17" fillId="0" borderId="2" xfId="0" applyNumberFormat="1" applyFont="1" applyBorder="1" applyAlignment="1">
      <alignment horizontal="right"/>
    </xf>
    <xf numFmtId="176" fontId="17" fillId="0" borderId="39" xfId="0" applyNumberFormat="1" applyFont="1" applyBorder="1" applyAlignment="1">
      <alignment horizontal="right"/>
    </xf>
    <xf numFmtId="176" fontId="17" fillId="0" borderId="13" xfId="0" applyNumberFormat="1" applyFont="1" applyBorder="1" applyAlignment="1">
      <alignment horizontal="right"/>
    </xf>
    <xf numFmtId="176" fontId="17" fillId="0" borderId="41" xfId="0" applyNumberFormat="1" applyFont="1" applyBorder="1" applyAlignment="1">
      <alignment horizontal="right"/>
    </xf>
    <xf numFmtId="176" fontId="17" fillId="0" borderId="46" xfId="0" applyNumberFormat="1" applyFont="1" applyBorder="1" applyAlignment="1">
      <alignment horizontal="right"/>
    </xf>
    <xf numFmtId="176" fontId="17" fillId="0" borderId="27" xfId="0" applyNumberFormat="1" applyFont="1" applyBorder="1" applyAlignment="1"/>
    <xf numFmtId="176" fontId="17" fillId="0" borderId="44" xfId="0" applyNumberFormat="1" applyFont="1" applyBorder="1" applyAlignment="1"/>
    <xf numFmtId="177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  <xf numFmtId="177" fontId="14" fillId="0" borderId="1" xfId="0" applyNumberFormat="1" applyFont="1" applyBorder="1">
      <alignment vertical="center"/>
    </xf>
    <xf numFmtId="0" fontId="1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20" fillId="7" borderId="0" xfId="0" applyFont="1" applyFill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 textRotation="255"/>
    </xf>
    <xf numFmtId="0" fontId="0" fillId="0" borderId="41" xfId="0" applyBorder="1" applyAlignment="1">
      <alignment horizontal="center" vertical="center" textRotation="255"/>
    </xf>
    <xf numFmtId="0" fontId="0" fillId="0" borderId="3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 textRotation="255"/>
    </xf>
    <xf numFmtId="0" fontId="0" fillId="0" borderId="31" xfId="0" applyBorder="1" applyAlignment="1">
      <alignment horizontal="center" vertical="center" textRotation="255"/>
    </xf>
    <xf numFmtId="0" fontId="0" fillId="0" borderId="33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20E6F-7E8A-4AB3-A74C-3F654933748B}">
  <dimension ref="A1:B28"/>
  <sheetViews>
    <sheetView tabSelected="1" workbookViewId="0">
      <selection activeCell="E14" sqref="E14"/>
    </sheetView>
  </sheetViews>
  <sheetFormatPr defaultRowHeight="18.75" x14ac:dyDescent="0.4"/>
  <cols>
    <col min="1" max="1" width="18.75" customWidth="1"/>
    <col min="2" max="2" width="48.375" customWidth="1"/>
  </cols>
  <sheetData>
    <row r="1" spans="1:2" ht="30" x14ac:dyDescent="0.4">
      <c r="A1" s="90" t="s">
        <v>72</v>
      </c>
      <c r="B1" s="90"/>
    </row>
    <row r="2" spans="1:2" ht="30" x14ac:dyDescent="0.4">
      <c r="A2" s="90" t="s">
        <v>0</v>
      </c>
      <c r="B2" s="90"/>
    </row>
    <row r="3" spans="1:2" ht="15" customHeight="1" x14ac:dyDescent="0.4">
      <c r="A3" s="2"/>
      <c r="B3" s="2"/>
    </row>
    <row r="4" spans="1:2" ht="15" customHeight="1" x14ac:dyDescent="0.4">
      <c r="A4" s="5"/>
      <c r="B4" s="6" t="s">
        <v>7</v>
      </c>
    </row>
    <row r="5" spans="1:2" ht="15" customHeight="1" x14ac:dyDescent="0.4">
      <c r="A5" s="5"/>
      <c r="B5" s="6"/>
    </row>
    <row r="6" spans="1:2" ht="15" customHeight="1" x14ac:dyDescent="0.4">
      <c r="A6" s="34" t="s">
        <v>17</v>
      </c>
      <c r="B6" s="45"/>
    </row>
    <row r="7" spans="1:2" ht="7.5" customHeight="1" x14ac:dyDescent="0.4">
      <c r="A7" s="35"/>
      <c r="B7" s="36"/>
    </row>
    <row r="8" spans="1:2" ht="24" x14ac:dyDescent="0.4">
      <c r="A8" s="37" t="s">
        <v>1</v>
      </c>
      <c r="B8" s="38"/>
    </row>
    <row r="9" spans="1:2" ht="24" x14ac:dyDescent="0.4">
      <c r="A9" s="4"/>
    </row>
    <row r="10" spans="1:2" x14ac:dyDescent="0.4">
      <c r="A10" s="34" t="s">
        <v>17</v>
      </c>
      <c r="B10" s="39"/>
    </row>
    <row r="11" spans="1:2" ht="7.5" customHeight="1" x14ac:dyDescent="0.4">
      <c r="A11" s="40"/>
      <c r="B11" s="36"/>
    </row>
    <row r="12" spans="1:2" ht="24" x14ac:dyDescent="0.4">
      <c r="A12" s="37" t="s">
        <v>2</v>
      </c>
      <c r="B12" s="38"/>
    </row>
    <row r="13" spans="1:2" ht="24" customHeight="1" x14ac:dyDescent="0.4">
      <c r="A13" s="4"/>
    </row>
    <row r="14" spans="1:2" ht="24" x14ac:dyDescent="0.4">
      <c r="A14" s="41" t="s">
        <v>3</v>
      </c>
      <c r="B14" s="42"/>
    </row>
    <row r="15" spans="1:2" ht="15" customHeight="1" x14ac:dyDescent="0.4">
      <c r="A15" s="4"/>
    </row>
    <row r="16" spans="1:2" ht="24" x14ac:dyDescent="0.4">
      <c r="A16" s="41" t="s">
        <v>4</v>
      </c>
      <c r="B16" s="42"/>
    </row>
    <row r="17" spans="1:2" ht="15" customHeight="1" x14ac:dyDescent="0.4">
      <c r="A17" s="1"/>
    </row>
    <row r="18" spans="1:2" ht="23.25" customHeight="1" x14ac:dyDescent="0.4">
      <c r="A18" s="41" t="s">
        <v>41</v>
      </c>
      <c r="B18" s="42"/>
    </row>
    <row r="19" spans="1:2" ht="33" customHeight="1" x14ac:dyDescent="0.4"/>
    <row r="20" spans="1:2" ht="24" x14ac:dyDescent="0.4">
      <c r="A20" s="44" t="s">
        <v>6</v>
      </c>
    </row>
    <row r="21" spans="1:2" ht="7.5" customHeight="1" x14ac:dyDescent="0.4">
      <c r="A21" s="1"/>
    </row>
    <row r="22" spans="1:2" x14ac:dyDescent="0.4">
      <c r="A22" s="34" t="s">
        <v>17</v>
      </c>
      <c r="B22" s="39"/>
    </row>
    <row r="23" spans="1:2" ht="7.5" customHeight="1" x14ac:dyDescent="0.4">
      <c r="A23" s="43"/>
      <c r="B23" s="36"/>
    </row>
    <row r="24" spans="1:2" ht="24" x14ac:dyDescent="0.4">
      <c r="A24" s="37" t="s">
        <v>5</v>
      </c>
      <c r="B24" s="38"/>
    </row>
    <row r="25" spans="1:2" ht="15" customHeight="1" x14ac:dyDescent="0.4">
      <c r="A25" s="4"/>
    </row>
    <row r="26" spans="1:2" ht="24" x14ac:dyDescent="0.4">
      <c r="A26" s="41" t="s">
        <v>4</v>
      </c>
      <c r="B26" s="42"/>
    </row>
    <row r="28" spans="1:2" ht="24" x14ac:dyDescent="0.4">
      <c r="A28" s="41" t="s">
        <v>41</v>
      </c>
      <c r="B28" s="42"/>
    </row>
  </sheetData>
  <protectedRanges>
    <protectedRange sqref="B8:B10 B12 B14 B16 B24 B26 B28 B18" name="範囲1"/>
  </protectedRanges>
  <mergeCells count="2">
    <mergeCell ref="A1:B1"/>
    <mergeCell ref="A2:B2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26313-F36F-4312-8C40-3FA31046EF3C}">
  <dimension ref="A1:V55"/>
  <sheetViews>
    <sheetView workbookViewId="0">
      <selection activeCell="L5" sqref="L5"/>
    </sheetView>
  </sheetViews>
  <sheetFormatPr defaultRowHeight="18.75" x14ac:dyDescent="0.4"/>
  <cols>
    <col min="2" max="2" width="11" bestFit="1" customWidth="1"/>
    <col min="7" max="10" width="18.75" customWidth="1"/>
    <col min="13" max="13" width="9.875" bestFit="1" customWidth="1"/>
  </cols>
  <sheetData>
    <row r="1" spans="1:22" ht="30" x14ac:dyDescent="0.4">
      <c r="A1" s="14" t="s">
        <v>8</v>
      </c>
    </row>
    <row r="3" spans="1:22" ht="25.5" x14ac:dyDescent="0.4">
      <c r="C3" s="91" t="s">
        <v>55</v>
      </c>
      <c r="D3" s="91"/>
      <c r="E3" s="69" t="s">
        <v>59</v>
      </c>
    </row>
    <row r="4" spans="1:22" ht="30" customHeight="1" x14ac:dyDescent="0.4">
      <c r="A4" s="9" t="s">
        <v>9</v>
      </c>
      <c r="B4" s="9" t="s">
        <v>10</v>
      </c>
      <c r="C4" s="9" t="s">
        <v>12</v>
      </c>
      <c r="D4" s="9" t="s">
        <v>11</v>
      </c>
      <c r="E4" s="9" t="s">
        <v>13</v>
      </c>
      <c r="F4" s="9" t="s">
        <v>14</v>
      </c>
      <c r="G4" s="9" t="s">
        <v>15</v>
      </c>
      <c r="H4" s="9" t="s">
        <v>16</v>
      </c>
      <c r="I4" s="9" t="s">
        <v>18</v>
      </c>
      <c r="J4" s="9" t="s">
        <v>19</v>
      </c>
      <c r="K4" s="46" t="s">
        <v>42</v>
      </c>
      <c r="L4" s="68"/>
      <c r="M4" s="68"/>
      <c r="N4" s="15" t="s">
        <v>10</v>
      </c>
      <c r="O4" s="7" t="s">
        <v>12</v>
      </c>
      <c r="P4" s="7" t="s">
        <v>11</v>
      </c>
      <c r="Q4" s="7" t="s">
        <v>13</v>
      </c>
      <c r="R4" s="7" t="s">
        <v>14</v>
      </c>
      <c r="S4" s="3"/>
      <c r="T4" s="3"/>
      <c r="U4" s="3"/>
      <c r="V4" s="3"/>
    </row>
    <row r="5" spans="1:22" ht="30" customHeight="1" x14ac:dyDescent="0.4">
      <c r="A5" s="12" t="s">
        <v>33</v>
      </c>
      <c r="B5" s="13" t="s">
        <v>22</v>
      </c>
      <c r="C5" s="13" t="s">
        <v>24</v>
      </c>
      <c r="D5" s="13" t="s">
        <v>21</v>
      </c>
      <c r="E5" s="66" t="s">
        <v>28</v>
      </c>
      <c r="F5" s="13" t="s">
        <v>32</v>
      </c>
      <c r="G5" s="13" t="s">
        <v>35</v>
      </c>
      <c r="H5" s="13" t="s">
        <v>34</v>
      </c>
      <c r="I5" s="13" t="s">
        <v>36</v>
      </c>
      <c r="J5" s="13" t="s">
        <v>37</v>
      </c>
      <c r="K5" s="47" t="str">
        <f>IF(COUNTBLANK(B5:J5)=0,"〇",IF(AND(OR(E5="S",E5="SS"),COUNTBLANK(B5:J5)&lt;3),"〇",IF(AND(D5="５種目",COUNTBLANK(B5:J5)&lt;2),"〇","×")))</f>
        <v>〇</v>
      </c>
      <c r="L5" s="67"/>
      <c r="M5" s="67"/>
      <c r="N5" s="7"/>
      <c r="O5" s="7"/>
      <c r="P5" s="7"/>
      <c r="Q5" s="7"/>
      <c r="R5" s="7"/>
      <c r="S5" s="3"/>
      <c r="T5" s="3"/>
      <c r="U5" s="3"/>
      <c r="V5" s="3"/>
    </row>
    <row r="6" spans="1:22" ht="30" customHeight="1" x14ac:dyDescent="0.4">
      <c r="A6" s="10">
        <v>1</v>
      </c>
      <c r="B6" s="10"/>
      <c r="C6" s="10"/>
      <c r="D6" s="10"/>
      <c r="E6" s="10"/>
      <c r="F6" s="10"/>
      <c r="G6" s="10"/>
      <c r="H6" s="10"/>
      <c r="I6" s="10"/>
      <c r="J6" s="10"/>
      <c r="K6" s="47" t="str">
        <f t="shared" ref="K6:K55" si="0">IF(COUNTBLANK(B6:J6)=0,"〇",IF(AND(OR(E6="S",E6="SS"),COUNTBLANK(B6:J6)&lt;3),"〇",IF(AND(D6="５種目",COUNTBLANK(B6:J6)&lt;2),"〇","×")))</f>
        <v>×</v>
      </c>
      <c r="L6" s="67"/>
      <c r="M6" s="67"/>
      <c r="N6" s="8" t="s">
        <v>22</v>
      </c>
      <c r="O6" s="8" t="s">
        <v>24</v>
      </c>
      <c r="P6" s="8" t="s">
        <v>20</v>
      </c>
      <c r="Q6" s="8" t="s">
        <v>27</v>
      </c>
      <c r="R6" s="8" t="s">
        <v>31</v>
      </c>
    </row>
    <row r="7" spans="1:22" ht="30" customHeight="1" x14ac:dyDescent="0.4">
      <c r="A7" s="10">
        <v>2</v>
      </c>
      <c r="B7" s="10"/>
      <c r="C7" s="10"/>
      <c r="D7" s="10"/>
      <c r="E7" s="10"/>
      <c r="F7" s="10"/>
      <c r="G7" s="10"/>
      <c r="H7" s="10"/>
      <c r="I7" s="10"/>
      <c r="J7" s="10"/>
      <c r="K7" s="47" t="str">
        <f t="shared" si="0"/>
        <v>×</v>
      </c>
      <c r="L7" s="67"/>
      <c r="M7" s="67"/>
      <c r="N7" s="8" t="s">
        <v>23</v>
      </c>
      <c r="O7" s="8" t="s">
        <v>25</v>
      </c>
      <c r="P7" s="8" t="s">
        <v>21</v>
      </c>
      <c r="Q7" s="8" t="s">
        <v>28</v>
      </c>
      <c r="R7" s="8" t="s">
        <v>32</v>
      </c>
    </row>
    <row r="8" spans="1:22" ht="30" customHeight="1" x14ac:dyDescent="0.4">
      <c r="A8" s="10">
        <v>3</v>
      </c>
      <c r="B8" s="10"/>
      <c r="C8" s="10"/>
      <c r="D8" s="10"/>
      <c r="E8" s="10"/>
      <c r="F8" s="10"/>
      <c r="G8" s="10"/>
      <c r="H8" s="10"/>
      <c r="I8" s="10"/>
      <c r="J8" s="10"/>
      <c r="K8" s="47" t="str">
        <f t="shared" si="0"/>
        <v>×</v>
      </c>
      <c r="L8" s="67"/>
      <c r="M8" s="67"/>
      <c r="N8" s="8"/>
      <c r="O8" s="8" t="s">
        <v>26</v>
      </c>
      <c r="P8" s="8"/>
      <c r="Q8" s="8" t="s">
        <v>29</v>
      </c>
      <c r="R8" s="8"/>
    </row>
    <row r="9" spans="1:22" ht="30" customHeight="1" x14ac:dyDescent="0.4">
      <c r="A9" s="10">
        <v>4</v>
      </c>
      <c r="B9" s="10"/>
      <c r="C9" s="10"/>
      <c r="D9" s="10"/>
      <c r="E9" s="10"/>
      <c r="F9" s="10"/>
      <c r="G9" s="10"/>
      <c r="H9" s="10"/>
      <c r="I9" s="10"/>
      <c r="J9" s="10"/>
      <c r="K9" s="47" t="str">
        <f t="shared" si="0"/>
        <v>×</v>
      </c>
      <c r="L9" s="67"/>
      <c r="M9" s="67"/>
      <c r="N9" s="8"/>
      <c r="O9" s="7"/>
      <c r="P9" s="8"/>
      <c r="Q9" s="8" t="s">
        <v>30</v>
      </c>
      <c r="R9" s="8"/>
    </row>
    <row r="10" spans="1:22" ht="30" customHeight="1" x14ac:dyDescent="0.4">
      <c r="A10" s="10">
        <v>5</v>
      </c>
      <c r="B10" s="10"/>
      <c r="C10" s="10"/>
      <c r="D10" s="10"/>
      <c r="E10" s="10"/>
      <c r="F10" s="10"/>
      <c r="G10" s="10"/>
      <c r="H10" s="10"/>
      <c r="I10" s="10"/>
      <c r="J10" s="10"/>
      <c r="K10" s="47" t="str">
        <f t="shared" si="0"/>
        <v>×</v>
      </c>
      <c r="L10" s="67"/>
      <c r="M10" s="67"/>
    </row>
    <row r="11" spans="1:22" ht="30" customHeight="1" x14ac:dyDescent="0.4">
      <c r="A11" s="10">
        <v>6</v>
      </c>
      <c r="B11" s="10"/>
      <c r="C11" s="10"/>
      <c r="D11" s="10"/>
      <c r="E11" s="10"/>
      <c r="F11" s="10"/>
      <c r="G11" s="10"/>
      <c r="H11" s="10"/>
      <c r="I11" s="10"/>
      <c r="J11" s="10"/>
      <c r="K11" s="47" t="str">
        <f t="shared" si="0"/>
        <v>×</v>
      </c>
      <c r="L11" s="67"/>
      <c r="M11" s="67"/>
    </row>
    <row r="12" spans="1:22" ht="30" customHeight="1" x14ac:dyDescent="0.4">
      <c r="A12" s="10">
        <v>7</v>
      </c>
      <c r="B12" s="10"/>
      <c r="C12" s="10"/>
      <c r="D12" s="10"/>
      <c r="E12" s="10"/>
      <c r="F12" s="10"/>
      <c r="G12" s="10"/>
      <c r="H12" s="10"/>
      <c r="I12" s="10"/>
      <c r="J12" s="10"/>
      <c r="K12" s="47" t="str">
        <f t="shared" si="0"/>
        <v>×</v>
      </c>
      <c r="L12" s="67"/>
      <c r="M12" s="67"/>
    </row>
    <row r="13" spans="1:22" ht="30" customHeight="1" x14ac:dyDescent="0.4">
      <c r="A13" s="10">
        <v>8</v>
      </c>
      <c r="B13" s="10"/>
      <c r="C13" s="10"/>
      <c r="D13" s="10"/>
      <c r="E13" s="10"/>
      <c r="F13" s="10"/>
      <c r="G13" s="10"/>
      <c r="H13" s="10"/>
      <c r="I13" s="10"/>
      <c r="J13" s="10"/>
      <c r="K13" s="47" t="str">
        <f t="shared" si="0"/>
        <v>×</v>
      </c>
      <c r="L13" s="67"/>
      <c r="M13" s="67"/>
    </row>
    <row r="14" spans="1:22" ht="30" customHeight="1" x14ac:dyDescent="0.4">
      <c r="A14" s="10">
        <v>9</v>
      </c>
      <c r="B14" s="10"/>
      <c r="C14" s="10"/>
      <c r="D14" s="10"/>
      <c r="E14" s="10"/>
      <c r="F14" s="10"/>
      <c r="G14" s="10"/>
      <c r="H14" s="10"/>
      <c r="I14" s="10"/>
      <c r="J14" s="10"/>
      <c r="K14" s="47" t="str">
        <f t="shared" si="0"/>
        <v>×</v>
      </c>
      <c r="L14" s="67"/>
      <c r="M14" s="67"/>
    </row>
    <row r="15" spans="1:22" ht="30" customHeight="1" x14ac:dyDescent="0.4">
      <c r="A15" s="10">
        <v>10</v>
      </c>
      <c r="B15" s="10"/>
      <c r="C15" s="10"/>
      <c r="D15" s="10"/>
      <c r="E15" s="10"/>
      <c r="F15" s="10"/>
      <c r="G15" s="10"/>
      <c r="H15" s="10"/>
      <c r="I15" s="10"/>
      <c r="J15" s="10"/>
      <c r="K15" s="47" t="str">
        <f t="shared" si="0"/>
        <v>×</v>
      </c>
      <c r="L15" s="67"/>
      <c r="M15" s="67"/>
    </row>
    <row r="16" spans="1:22" ht="30" customHeight="1" x14ac:dyDescent="0.4">
      <c r="A16" s="10">
        <v>11</v>
      </c>
      <c r="B16" s="10"/>
      <c r="C16" s="10"/>
      <c r="D16" s="10"/>
      <c r="E16" s="10"/>
      <c r="F16" s="10"/>
      <c r="G16" s="10"/>
      <c r="H16" s="10"/>
      <c r="I16" s="10"/>
      <c r="J16" s="10"/>
      <c r="K16" s="47" t="str">
        <f t="shared" si="0"/>
        <v>×</v>
      </c>
      <c r="L16" s="67"/>
      <c r="M16" s="67"/>
    </row>
    <row r="17" spans="1:13" ht="30" customHeight="1" x14ac:dyDescent="0.4">
      <c r="A17" s="10">
        <v>12</v>
      </c>
      <c r="B17" s="10"/>
      <c r="C17" s="10"/>
      <c r="D17" s="10"/>
      <c r="E17" s="10"/>
      <c r="F17" s="10"/>
      <c r="G17" s="10"/>
      <c r="H17" s="10"/>
      <c r="I17" s="10"/>
      <c r="J17" s="10"/>
      <c r="K17" s="47" t="str">
        <f t="shared" si="0"/>
        <v>×</v>
      </c>
      <c r="L17" s="67"/>
      <c r="M17" s="67"/>
    </row>
    <row r="18" spans="1:13" ht="30" customHeight="1" x14ac:dyDescent="0.4">
      <c r="A18" s="10">
        <v>13</v>
      </c>
      <c r="B18" s="10"/>
      <c r="C18" s="10"/>
      <c r="D18" s="10"/>
      <c r="E18" s="10"/>
      <c r="F18" s="10"/>
      <c r="G18" s="10"/>
      <c r="H18" s="10"/>
      <c r="I18" s="10"/>
      <c r="J18" s="10"/>
      <c r="K18" s="47" t="str">
        <f t="shared" si="0"/>
        <v>×</v>
      </c>
      <c r="L18" s="67"/>
      <c r="M18" s="67"/>
    </row>
    <row r="19" spans="1:13" ht="30" customHeight="1" x14ac:dyDescent="0.4">
      <c r="A19" s="10">
        <v>14</v>
      </c>
      <c r="B19" s="10"/>
      <c r="C19" s="10"/>
      <c r="D19" s="10"/>
      <c r="E19" s="10"/>
      <c r="F19" s="10"/>
      <c r="G19" s="10"/>
      <c r="H19" s="10"/>
      <c r="I19" s="10"/>
      <c r="J19" s="10"/>
      <c r="K19" s="47" t="str">
        <f t="shared" si="0"/>
        <v>×</v>
      </c>
      <c r="L19" s="67"/>
      <c r="M19" s="67"/>
    </row>
    <row r="20" spans="1:13" ht="30" customHeight="1" x14ac:dyDescent="0.4">
      <c r="A20" s="10">
        <v>15</v>
      </c>
      <c r="B20" s="10"/>
      <c r="C20" s="10"/>
      <c r="D20" s="10"/>
      <c r="E20" s="10"/>
      <c r="F20" s="10"/>
      <c r="G20" s="10"/>
      <c r="H20" s="10"/>
      <c r="I20" s="10"/>
      <c r="J20" s="10"/>
      <c r="K20" s="47" t="str">
        <f t="shared" si="0"/>
        <v>×</v>
      </c>
      <c r="L20" s="67"/>
      <c r="M20" s="67"/>
    </row>
    <row r="21" spans="1:13" ht="30" customHeight="1" x14ac:dyDescent="0.4">
      <c r="A21" s="10">
        <v>16</v>
      </c>
      <c r="B21" s="10"/>
      <c r="C21" s="10"/>
      <c r="D21" s="10"/>
      <c r="E21" s="10"/>
      <c r="F21" s="10"/>
      <c r="G21" s="10"/>
      <c r="H21" s="10"/>
      <c r="I21" s="10"/>
      <c r="J21" s="10"/>
      <c r="K21" s="47" t="str">
        <f t="shared" si="0"/>
        <v>×</v>
      </c>
      <c r="L21" s="67"/>
      <c r="M21" s="67"/>
    </row>
    <row r="22" spans="1:13" ht="30" customHeight="1" x14ac:dyDescent="0.4">
      <c r="A22" s="10">
        <v>17</v>
      </c>
      <c r="B22" s="10"/>
      <c r="C22" s="10"/>
      <c r="D22" s="10"/>
      <c r="E22" s="10"/>
      <c r="F22" s="10"/>
      <c r="G22" s="10"/>
      <c r="H22" s="10"/>
      <c r="I22" s="10"/>
      <c r="J22" s="10"/>
      <c r="K22" s="47" t="str">
        <f t="shared" si="0"/>
        <v>×</v>
      </c>
      <c r="L22" s="67"/>
      <c r="M22" s="67"/>
    </row>
    <row r="23" spans="1:13" ht="30" customHeight="1" x14ac:dyDescent="0.4">
      <c r="A23" s="10">
        <v>18</v>
      </c>
      <c r="B23" s="10"/>
      <c r="C23" s="10"/>
      <c r="D23" s="10"/>
      <c r="E23" s="10"/>
      <c r="F23" s="10"/>
      <c r="G23" s="10"/>
      <c r="H23" s="10"/>
      <c r="I23" s="10"/>
      <c r="J23" s="10"/>
      <c r="K23" s="47" t="str">
        <f t="shared" si="0"/>
        <v>×</v>
      </c>
      <c r="L23" s="67"/>
      <c r="M23" s="67"/>
    </row>
    <row r="24" spans="1:13" ht="30" customHeight="1" x14ac:dyDescent="0.4">
      <c r="A24" s="10">
        <v>19</v>
      </c>
      <c r="B24" s="10"/>
      <c r="C24" s="10"/>
      <c r="D24" s="10"/>
      <c r="E24" s="10"/>
      <c r="F24" s="10"/>
      <c r="G24" s="10"/>
      <c r="H24" s="10"/>
      <c r="I24" s="10"/>
      <c r="J24" s="10"/>
      <c r="K24" s="47" t="str">
        <f t="shared" si="0"/>
        <v>×</v>
      </c>
      <c r="L24" s="67"/>
      <c r="M24" s="67"/>
    </row>
    <row r="25" spans="1:13" ht="30" customHeight="1" x14ac:dyDescent="0.4">
      <c r="A25" s="10">
        <v>20</v>
      </c>
      <c r="B25" s="10"/>
      <c r="C25" s="10"/>
      <c r="D25" s="10"/>
      <c r="E25" s="10"/>
      <c r="F25" s="10"/>
      <c r="G25" s="10"/>
      <c r="H25" s="10"/>
      <c r="I25" s="10"/>
      <c r="J25" s="10"/>
      <c r="K25" s="47" t="str">
        <f t="shared" si="0"/>
        <v>×</v>
      </c>
      <c r="L25" s="67"/>
      <c r="M25" s="67"/>
    </row>
    <row r="26" spans="1:13" ht="30" customHeight="1" x14ac:dyDescent="0.4">
      <c r="A26" s="10">
        <v>21</v>
      </c>
      <c r="B26" s="10"/>
      <c r="C26" s="10"/>
      <c r="D26" s="10"/>
      <c r="E26" s="10"/>
      <c r="F26" s="10"/>
      <c r="G26" s="10"/>
      <c r="H26" s="10"/>
      <c r="I26" s="10"/>
      <c r="J26" s="10"/>
      <c r="K26" s="47" t="str">
        <f t="shared" si="0"/>
        <v>×</v>
      </c>
      <c r="L26" s="67"/>
      <c r="M26" s="67"/>
    </row>
    <row r="27" spans="1:13" ht="30" customHeight="1" x14ac:dyDescent="0.4">
      <c r="A27" s="10">
        <v>22</v>
      </c>
      <c r="B27" s="10"/>
      <c r="C27" s="10"/>
      <c r="D27" s="10"/>
      <c r="E27" s="10"/>
      <c r="F27" s="10"/>
      <c r="G27" s="10"/>
      <c r="H27" s="10"/>
      <c r="I27" s="10"/>
      <c r="J27" s="10"/>
      <c r="K27" s="47" t="str">
        <f t="shared" si="0"/>
        <v>×</v>
      </c>
      <c r="L27" s="67"/>
      <c r="M27" s="67"/>
    </row>
    <row r="28" spans="1:13" ht="30" customHeight="1" x14ac:dyDescent="0.4">
      <c r="A28" s="10">
        <v>23</v>
      </c>
      <c r="B28" s="10"/>
      <c r="C28" s="10"/>
      <c r="D28" s="10"/>
      <c r="E28" s="10"/>
      <c r="F28" s="10"/>
      <c r="G28" s="10"/>
      <c r="H28" s="10"/>
      <c r="I28" s="10"/>
      <c r="J28" s="10"/>
      <c r="K28" s="47" t="str">
        <f t="shared" si="0"/>
        <v>×</v>
      </c>
      <c r="L28" s="67"/>
      <c r="M28" s="67"/>
    </row>
    <row r="29" spans="1:13" ht="30" customHeight="1" x14ac:dyDescent="0.4">
      <c r="A29" s="10">
        <v>24</v>
      </c>
      <c r="B29" s="10"/>
      <c r="C29" s="10"/>
      <c r="D29" s="10"/>
      <c r="E29" s="10"/>
      <c r="F29" s="10"/>
      <c r="G29" s="10"/>
      <c r="H29" s="10"/>
      <c r="I29" s="10"/>
      <c r="J29" s="10"/>
      <c r="K29" s="47" t="str">
        <f t="shared" si="0"/>
        <v>×</v>
      </c>
      <c r="L29" s="67"/>
      <c r="M29" s="67"/>
    </row>
    <row r="30" spans="1:13" ht="30" customHeight="1" x14ac:dyDescent="0.4">
      <c r="A30" s="10">
        <v>25</v>
      </c>
      <c r="B30" s="10"/>
      <c r="C30" s="10"/>
      <c r="D30" s="10"/>
      <c r="E30" s="10"/>
      <c r="F30" s="10"/>
      <c r="G30" s="10"/>
      <c r="H30" s="10"/>
      <c r="I30" s="10"/>
      <c r="J30" s="10"/>
      <c r="K30" s="47" t="str">
        <f t="shared" si="0"/>
        <v>×</v>
      </c>
      <c r="L30" s="67"/>
      <c r="M30" s="67"/>
    </row>
    <row r="31" spans="1:13" ht="30" customHeight="1" x14ac:dyDescent="0.4">
      <c r="A31" s="10">
        <v>26</v>
      </c>
      <c r="B31" s="10"/>
      <c r="C31" s="10"/>
      <c r="D31" s="10"/>
      <c r="E31" s="10"/>
      <c r="F31" s="10"/>
      <c r="G31" s="10"/>
      <c r="H31" s="10"/>
      <c r="I31" s="10"/>
      <c r="J31" s="10"/>
      <c r="K31" s="47" t="str">
        <f t="shared" si="0"/>
        <v>×</v>
      </c>
      <c r="L31" s="67"/>
      <c r="M31" s="67"/>
    </row>
    <row r="32" spans="1:13" ht="30" customHeight="1" x14ac:dyDescent="0.4">
      <c r="A32" s="10">
        <v>27</v>
      </c>
      <c r="B32" s="10"/>
      <c r="C32" s="10"/>
      <c r="D32" s="10"/>
      <c r="E32" s="10"/>
      <c r="F32" s="10"/>
      <c r="G32" s="10"/>
      <c r="H32" s="10"/>
      <c r="I32" s="10"/>
      <c r="J32" s="10"/>
      <c r="K32" s="47" t="str">
        <f t="shared" si="0"/>
        <v>×</v>
      </c>
      <c r="L32" s="67"/>
      <c r="M32" s="67"/>
    </row>
    <row r="33" spans="1:13" ht="30" customHeight="1" x14ac:dyDescent="0.4">
      <c r="A33" s="10">
        <v>28</v>
      </c>
      <c r="B33" s="10"/>
      <c r="C33" s="10"/>
      <c r="D33" s="10"/>
      <c r="E33" s="10"/>
      <c r="F33" s="10"/>
      <c r="G33" s="10"/>
      <c r="H33" s="10"/>
      <c r="I33" s="10"/>
      <c r="J33" s="10"/>
      <c r="K33" s="47" t="str">
        <f t="shared" si="0"/>
        <v>×</v>
      </c>
      <c r="L33" s="67"/>
      <c r="M33" s="67"/>
    </row>
    <row r="34" spans="1:13" ht="30" customHeight="1" x14ac:dyDescent="0.4">
      <c r="A34" s="10">
        <v>29</v>
      </c>
      <c r="B34" s="10"/>
      <c r="C34" s="10"/>
      <c r="D34" s="10"/>
      <c r="E34" s="10"/>
      <c r="F34" s="10"/>
      <c r="G34" s="10"/>
      <c r="H34" s="10"/>
      <c r="I34" s="10"/>
      <c r="J34" s="10"/>
      <c r="K34" s="47" t="str">
        <f t="shared" si="0"/>
        <v>×</v>
      </c>
      <c r="L34" s="67"/>
      <c r="M34" s="67"/>
    </row>
    <row r="35" spans="1:13" ht="30" customHeight="1" x14ac:dyDescent="0.4">
      <c r="A35" s="10">
        <v>30</v>
      </c>
      <c r="B35" s="10"/>
      <c r="C35" s="10"/>
      <c r="D35" s="10"/>
      <c r="E35" s="10"/>
      <c r="F35" s="10"/>
      <c r="G35" s="10"/>
      <c r="H35" s="10"/>
      <c r="I35" s="10"/>
      <c r="J35" s="10"/>
      <c r="K35" s="47" t="str">
        <f t="shared" si="0"/>
        <v>×</v>
      </c>
      <c r="L35" s="67"/>
      <c r="M35" s="67"/>
    </row>
    <row r="36" spans="1:13" ht="30" customHeight="1" x14ac:dyDescent="0.4">
      <c r="A36" s="10">
        <v>31</v>
      </c>
      <c r="B36" s="10"/>
      <c r="C36" s="10"/>
      <c r="D36" s="10"/>
      <c r="E36" s="10"/>
      <c r="F36" s="10"/>
      <c r="G36" s="10"/>
      <c r="H36" s="10"/>
      <c r="I36" s="10"/>
      <c r="J36" s="10"/>
      <c r="K36" s="47" t="str">
        <f t="shared" si="0"/>
        <v>×</v>
      </c>
      <c r="L36" s="67"/>
      <c r="M36" s="67"/>
    </row>
    <row r="37" spans="1:13" ht="30" customHeight="1" x14ac:dyDescent="0.4">
      <c r="A37" s="10">
        <v>32</v>
      </c>
      <c r="B37" s="10"/>
      <c r="C37" s="10"/>
      <c r="D37" s="10"/>
      <c r="E37" s="10"/>
      <c r="F37" s="10"/>
      <c r="G37" s="10"/>
      <c r="H37" s="10"/>
      <c r="I37" s="10"/>
      <c r="J37" s="10"/>
      <c r="K37" s="47" t="str">
        <f t="shared" si="0"/>
        <v>×</v>
      </c>
      <c r="L37" s="67"/>
      <c r="M37" s="67"/>
    </row>
    <row r="38" spans="1:13" ht="30" customHeight="1" x14ac:dyDescent="0.4">
      <c r="A38" s="10">
        <v>33</v>
      </c>
      <c r="B38" s="10"/>
      <c r="C38" s="10"/>
      <c r="D38" s="10"/>
      <c r="E38" s="10"/>
      <c r="F38" s="10"/>
      <c r="G38" s="10"/>
      <c r="H38" s="10"/>
      <c r="I38" s="10"/>
      <c r="J38" s="10"/>
      <c r="K38" s="47" t="str">
        <f t="shared" si="0"/>
        <v>×</v>
      </c>
      <c r="L38" s="67"/>
      <c r="M38" s="67"/>
    </row>
    <row r="39" spans="1:13" ht="30" customHeight="1" x14ac:dyDescent="0.4">
      <c r="A39" s="10">
        <v>34</v>
      </c>
      <c r="B39" s="10"/>
      <c r="C39" s="10"/>
      <c r="D39" s="10"/>
      <c r="E39" s="10"/>
      <c r="F39" s="10"/>
      <c r="G39" s="10"/>
      <c r="H39" s="10"/>
      <c r="I39" s="10"/>
      <c r="J39" s="10"/>
      <c r="K39" s="47" t="str">
        <f t="shared" si="0"/>
        <v>×</v>
      </c>
      <c r="L39" s="67"/>
      <c r="M39" s="67"/>
    </row>
    <row r="40" spans="1:13" ht="30" customHeight="1" x14ac:dyDescent="0.4">
      <c r="A40" s="10">
        <v>35</v>
      </c>
      <c r="B40" s="10"/>
      <c r="C40" s="10"/>
      <c r="D40" s="10"/>
      <c r="E40" s="10"/>
      <c r="F40" s="10"/>
      <c r="G40" s="10"/>
      <c r="H40" s="10"/>
      <c r="I40" s="10"/>
      <c r="J40" s="10"/>
      <c r="K40" s="47" t="str">
        <f t="shared" si="0"/>
        <v>×</v>
      </c>
      <c r="L40" s="67"/>
      <c r="M40" s="67"/>
    </row>
    <row r="41" spans="1:13" ht="30" customHeight="1" x14ac:dyDescent="0.4">
      <c r="A41" s="10">
        <v>36</v>
      </c>
      <c r="B41" s="10"/>
      <c r="C41" s="10"/>
      <c r="D41" s="10"/>
      <c r="E41" s="10"/>
      <c r="F41" s="10"/>
      <c r="G41" s="10"/>
      <c r="H41" s="10"/>
      <c r="I41" s="10"/>
      <c r="J41" s="10"/>
      <c r="K41" s="47" t="str">
        <f t="shared" si="0"/>
        <v>×</v>
      </c>
      <c r="L41" s="67"/>
      <c r="M41" s="67"/>
    </row>
    <row r="42" spans="1:13" ht="30" customHeight="1" x14ac:dyDescent="0.4">
      <c r="A42" s="10">
        <v>37</v>
      </c>
      <c r="B42" s="10"/>
      <c r="C42" s="10"/>
      <c r="D42" s="10"/>
      <c r="E42" s="10"/>
      <c r="F42" s="10"/>
      <c r="G42" s="10"/>
      <c r="H42" s="10"/>
      <c r="I42" s="10"/>
      <c r="J42" s="10"/>
      <c r="K42" s="47" t="str">
        <f t="shared" si="0"/>
        <v>×</v>
      </c>
      <c r="L42" s="67"/>
      <c r="M42" s="67"/>
    </row>
    <row r="43" spans="1:13" ht="30" customHeight="1" x14ac:dyDescent="0.4">
      <c r="A43" s="10">
        <v>38</v>
      </c>
      <c r="B43" s="10"/>
      <c r="C43" s="10"/>
      <c r="D43" s="10"/>
      <c r="E43" s="10"/>
      <c r="F43" s="10"/>
      <c r="G43" s="10"/>
      <c r="H43" s="10"/>
      <c r="I43" s="10"/>
      <c r="J43" s="10"/>
      <c r="K43" s="47" t="str">
        <f t="shared" si="0"/>
        <v>×</v>
      </c>
      <c r="L43" s="67"/>
      <c r="M43" s="67"/>
    </row>
    <row r="44" spans="1:13" ht="30" customHeight="1" x14ac:dyDescent="0.4">
      <c r="A44" s="10">
        <v>39</v>
      </c>
      <c r="B44" s="10"/>
      <c r="C44" s="10"/>
      <c r="D44" s="10"/>
      <c r="E44" s="10"/>
      <c r="F44" s="10"/>
      <c r="G44" s="10"/>
      <c r="H44" s="10"/>
      <c r="I44" s="10"/>
      <c r="J44" s="10"/>
      <c r="K44" s="47" t="str">
        <f t="shared" si="0"/>
        <v>×</v>
      </c>
      <c r="L44" s="67"/>
      <c r="M44" s="67"/>
    </row>
    <row r="45" spans="1:13" ht="30" customHeight="1" x14ac:dyDescent="0.4">
      <c r="A45" s="10">
        <v>40</v>
      </c>
      <c r="B45" s="10"/>
      <c r="C45" s="10"/>
      <c r="D45" s="10"/>
      <c r="E45" s="10"/>
      <c r="F45" s="10"/>
      <c r="G45" s="10"/>
      <c r="H45" s="10"/>
      <c r="I45" s="10"/>
      <c r="J45" s="10"/>
      <c r="K45" s="47" t="str">
        <f t="shared" si="0"/>
        <v>×</v>
      </c>
      <c r="L45" s="67"/>
      <c r="M45" s="67"/>
    </row>
    <row r="46" spans="1:13" ht="30" customHeight="1" x14ac:dyDescent="0.4">
      <c r="A46" s="10">
        <v>41</v>
      </c>
      <c r="B46" s="10"/>
      <c r="C46" s="10"/>
      <c r="D46" s="10"/>
      <c r="E46" s="10"/>
      <c r="F46" s="10"/>
      <c r="G46" s="10"/>
      <c r="H46" s="10"/>
      <c r="I46" s="10"/>
      <c r="J46" s="10"/>
      <c r="K46" s="47" t="str">
        <f t="shared" si="0"/>
        <v>×</v>
      </c>
      <c r="L46" s="67"/>
      <c r="M46" s="67"/>
    </row>
    <row r="47" spans="1:13" ht="30" customHeight="1" x14ac:dyDescent="0.4">
      <c r="A47" s="10">
        <v>42</v>
      </c>
      <c r="B47" s="10"/>
      <c r="C47" s="10"/>
      <c r="D47" s="10"/>
      <c r="E47" s="10"/>
      <c r="F47" s="10"/>
      <c r="G47" s="10"/>
      <c r="H47" s="10"/>
      <c r="I47" s="10"/>
      <c r="J47" s="10"/>
      <c r="K47" s="47" t="str">
        <f t="shared" si="0"/>
        <v>×</v>
      </c>
      <c r="L47" s="67"/>
      <c r="M47" s="67"/>
    </row>
    <row r="48" spans="1:13" ht="30" customHeight="1" x14ac:dyDescent="0.4">
      <c r="A48" s="10">
        <v>43</v>
      </c>
      <c r="B48" s="10"/>
      <c r="C48" s="10"/>
      <c r="D48" s="10"/>
      <c r="E48" s="10"/>
      <c r="F48" s="10"/>
      <c r="G48" s="10"/>
      <c r="H48" s="10"/>
      <c r="I48" s="10"/>
      <c r="J48" s="10"/>
      <c r="K48" s="47" t="str">
        <f t="shared" si="0"/>
        <v>×</v>
      </c>
      <c r="L48" s="67"/>
      <c r="M48" s="67"/>
    </row>
    <row r="49" spans="1:13" ht="30" customHeight="1" x14ac:dyDescent="0.4">
      <c r="A49" s="10">
        <v>44</v>
      </c>
      <c r="B49" s="10"/>
      <c r="C49" s="10"/>
      <c r="D49" s="10"/>
      <c r="E49" s="10"/>
      <c r="F49" s="10"/>
      <c r="G49" s="10"/>
      <c r="H49" s="10"/>
      <c r="I49" s="10"/>
      <c r="J49" s="10"/>
      <c r="K49" s="47" t="str">
        <f t="shared" si="0"/>
        <v>×</v>
      </c>
      <c r="L49" s="67"/>
      <c r="M49" s="67"/>
    </row>
    <row r="50" spans="1:13" ht="30" customHeight="1" x14ac:dyDescent="0.4">
      <c r="A50" s="10">
        <v>45</v>
      </c>
      <c r="B50" s="10"/>
      <c r="C50" s="10"/>
      <c r="D50" s="10"/>
      <c r="E50" s="10"/>
      <c r="F50" s="10"/>
      <c r="G50" s="10"/>
      <c r="H50" s="10"/>
      <c r="I50" s="10"/>
      <c r="J50" s="10"/>
      <c r="K50" s="47" t="str">
        <f t="shared" si="0"/>
        <v>×</v>
      </c>
      <c r="L50" s="67"/>
      <c r="M50" s="67"/>
    </row>
    <row r="51" spans="1:13" ht="30" customHeight="1" x14ac:dyDescent="0.4">
      <c r="A51" s="10">
        <v>46</v>
      </c>
      <c r="B51" s="10"/>
      <c r="C51" s="10"/>
      <c r="D51" s="10"/>
      <c r="E51" s="10"/>
      <c r="F51" s="10"/>
      <c r="G51" s="10"/>
      <c r="H51" s="10"/>
      <c r="I51" s="10"/>
      <c r="J51" s="10"/>
      <c r="K51" s="47" t="str">
        <f t="shared" si="0"/>
        <v>×</v>
      </c>
      <c r="L51" s="67"/>
      <c r="M51" s="67"/>
    </row>
    <row r="52" spans="1:13" ht="30" customHeight="1" x14ac:dyDescent="0.4">
      <c r="A52" s="10">
        <v>47</v>
      </c>
      <c r="B52" s="10"/>
      <c r="C52" s="10"/>
      <c r="D52" s="10"/>
      <c r="E52" s="10"/>
      <c r="F52" s="10"/>
      <c r="G52" s="10"/>
      <c r="H52" s="10"/>
      <c r="I52" s="10"/>
      <c r="J52" s="10"/>
      <c r="K52" s="47" t="str">
        <f t="shared" si="0"/>
        <v>×</v>
      </c>
      <c r="L52" s="67"/>
      <c r="M52" s="67"/>
    </row>
    <row r="53" spans="1:13" ht="30" customHeight="1" x14ac:dyDescent="0.4">
      <c r="A53" s="10">
        <v>48</v>
      </c>
      <c r="B53" s="10"/>
      <c r="C53" s="10"/>
      <c r="D53" s="10"/>
      <c r="E53" s="10"/>
      <c r="F53" s="10"/>
      <c r="G53" s="10"/>
      <c r="H53" s="10"/>
      <c r="I53" s="10"/>
      <c r="J53" s="10"/>
      <c r="K53" s="47" t="str">
        <f t="shared" si="0"/>
        <v>×</v>
      </c>
      <c r="L53" s="67"/>
      <c r="M53" s="67"/>
    </row>
    <row r="54" spans="1:13" ht="30" customHeight="1" x14ac:dyDescent="0.4">
      <c r="A54" s="10">
        <v>49</v>
      </c>
      <c r="B54" s="10"/>
      <c r="C54" s="10"/>
      <c r="D54" s="10"/>
      <c r="E54" s="10"/>
      <c r="F54" s="10"/>
      <c r="G54" s="10"/>
      <c r="H54" s="10"/>
      <c r="I54" s="10"/>
      <c r="J54" s="10"/>
      <c r="K54" s="47" t="str">
        <f t="shared" si="0"/>
        <v>×</v>
      </c>
      <c r="L54" s="67"/>
      <c r="M54" s="67"/>
    </row>
    <row r="55" spans="1:13" ht="30" customHeight="1" x14ac:dyDescent="0.4">
      <c r="A55" s="10">
        <v>50</v>
      </c>
      <c r="B55" s="10"/>
      <c r="C55" s="10"/>
      <c r="D55" s="10"/>
      <c r="E55" s="10"/>
      <c r="F55" s="10"/>
      <c r="G55" s="10"/>
      <c r="H55" s="10"/>
      <c r="I55" s="10"/>
      <c r="J55" s="10"/>
      <c r="K55" s="47" t="str">
        <f t="shared" si="0"/>
        <v>×</v>
      </c>
      <c r="L55" s="67"/>
      <c r="M55" s="67"/>
    </row>
  </sheetData>
  <sheetProtection algorithmName="SHA-512" hashValue="v6JtouW7VwegIF0f+QltZeAsXo/f11tUGDs3j6yhGL5820b2n+sPklm8qKIkRaTzziILlpZNU5fW+bzoYHVzoQ==" saltValue="5N/IQ4kfeGIPfM8wBI9wIA==" spinCount="100000" sheet="1" objects="1" scenarios="1"/>
  <protectedRanges>
    <protectedRange sqref="B6:J55" name="範囲1"/>
  </protectedRanges>
  <mergeCells count="1">
    <mergeCell ref="C3:D3"/>
  </mergeCells>
  <phoneticPr fontId="2"/>
  <dataValidations count="5">
    <dataValidation type="list" allowBlank="1" showInputMessage="1" showErrorMessage="1" sqref="B6:B55" xr:uid="{F89D87A6-963F-427F-86D6-03C9448FF8B4}">
      <formula1>$N$6:$N$7</formula1>
    </dataValidation>
    <dataValidation type="list" allowBlank="1" showInputMessage="1" showErrorMessage="1" sqref="C6:C55" xr:uid="{E1FCDBB3-6C31-4FC0-AF02-B7781EC700CA}">
      <formula1>$O$6:$O$8</formula1>
    </dataValidation>
    <dataValidation type="list" allowBlank="1" showInputMessage="1" showErrorMessage="1" sqref="D6:D55" xr:uid="{002962EC-9387-4D16-B861-99D8BC8585F2}">
      <formula1>$P$6:$P$7</formula1>
    </dataValidation>
    <dataValidation type="list" allowBlank="1" showInputMessage="1" showErrorMessage="1" sqref="E6:E55" xr:uid="{C48201A6-B1C0-470B-A70B-F980CADBB033}">
      <formula1>$Q$6:$Q$9</formula1>
    </dataValidation>
    <dataValidation type="list" allowBlank="1" showInputMessage="1" showErrorMessage="1" sqref="F6:F55" xr:uid="{EEF441D9-A5E9-41B8-A770-03A56F3FE615}">
      <formula1>$R$6:$R$7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1C906-A1B7-4E6A-96D1-D3F1ED80E983}">
  <dimension ref="A1:P54"/>
  <sheetViews>
    <sheetView workbookViewId="0">
      <selection activeCell="B12" sqref="B12"/>
    </sheetView>
  </sheetViews>
  <sheetFormatPr defaultRowHeight="18.75" x14ac:dyDescent="0.4"/>
  <cols>
    <col min="3" max="6" width="18.75" customWidth="1"/>
  </cols>
  <sheetData>
    <row r="1" spans="1:16" ht="30" x14ac:dyDescent="0.4">
      <c r="A1" s="14" t="s">
        <v>60</v>
      </c>
    </row>
    <row r="3" spans="1:16" ht="30" customHeight="1" x14ac:dyDescent="0.4">
      <c r="A3" s="9" t="s">
        <v>9</v>
      </c>
      <c r="B3" s="9" t="s">
        <v>14</v>
      </c>
      <c r="C3" s="9" t="s">
        <v>15</v>
      </c>
      <c r="D3" s="9" t="s">
        <v>16</v>
      </c>
      <c r="E3" s="9" t="s">
        <v>18</v>
      </c>
      <c r="F3" s="9" t="s">
        <v>19</v>
      </c>
      <c r="G3" s="46" t="s">
        <v>42</v>
      </c>
      <c r="H3" s="15" t="s">
        <v>10</v>
      </c>
      <c r="I3" s="7" t="s">
        <v>12</v>
      </c>
      <c r="J3" s="7" t="s">
        <v>11</v>
      </c>
      <c r="K3" s="7" t="s">
        <v>13</v>
      </c>
      <c r="L3" s="7" t="s">
        <v>14</v>
      </c>
      <c r="M3" s="3"/>
      <c r="N3" s="3"/>
      <c r="O3" s="3"/>
      <c r="P3" s="3"/>
    </row>
    <row r="4" spans="1:16" ht="30" customHeight="1" x14ac:dyDescent="0.4">
      <c r="A4" s="12" t="s">
        <v>33</v>
      </c>
      <c r="B4" s="13" t="s">
        <v>32</v>
      </c>
      <c r="C4" s="13" t="s">
        <v>35</v>
      </c>
      <c r="D4" s="13" t="s">
        <v>34</v>
      </c>
      <c r="E4" s="13" t="s">
        <v>36</v>
      </c>
      <c r="F4" s="13" t="s">
        <v>37</v>
      </c>
      <c r="G4" s="47" t="str">
        <f>IF(COUNTBLANK(B4:F4)=0,"〇","×")</f>
        <v>〇</v>
      </c>
      <c r="H4" s="7"/>
      <c r="I4" s="7"/>
      <c r="J4" s="7"/>
      <c r="K4" s="7"/>
      <c r="L4" s="7"/>
      <c r="M4" s="3"/>
      <c r="N4" s="3"/>
      <c r="O4" s="3"/>
      <c r="P4" s="3"/>
    </row>
    <row r="5" spans="1:16" ht="30" customHeight="1" x14ac:dyDescent="0.4">
      <c r="A5" s="10">
        <v>1</v>
      </c>
      <c r="B5" s="11"/>
      <c r="C5" s="11"/>
      <c r="D5" s="11"/>
      <c r="E5" s="11"/>
      <c r="F5" s="11"/>
      <c r="G5" s="47" t="str">
        <f t="shared" ref="G5:G54" si="0">IF(COUNTBLANK(B5:F5)=0,"〇","×")</f>
        <v>×</v>
      </c>
      <c r="H5" s="8" t="s">
        <v>22</v>
      </c>
      <c r="I5" s="8" t="s">
        <v>24</v>
      </c>
      <c r="J5" s="8" t="s">
        <v>20</v>
      </c>
      <c r="K5" s="8" t="s">
        <v>27</v>
      </c>
      <c r="L5" s="8" t="s">
        <v>31</v>
      </c>
    </row>
    <row r="6" spans="1:16" ht="30" customHeight="1" x14ac:dyDescent="0.4">
      <c r="A6" s="10">
        <v>2</v>
      </c>
      <c r="B6" s="11"/>
      <c r="C6" s="11"/>
      <c r="D6" s="11"/>
      <c r="E6" s="11"/>
      <c r="F6" s="11"/>
      <c r="G6" s="47" t="str">
        <f t="shared" si="0"/>
        <v>×</v>
      </c>
      <c r="H6" s="8" t="s">
        <v>23</v>
      </c>
      <c r="I6" s="8" t="s">
        <v>25</v>
      </c>
      <c r="J6" s="8" t="s">
        <v>21</v>
      </c>
      <c r="K6" s="8" t="s">
        <v>28</v>
      </c>
      <c r="L6" s="8" t="s">
        <v>32</v>
      </c>
    </row>
    <row r="7" spans="1:16" ht="30" customHeight="1" x14ac:dyDescent="0.4">
      <c r="A7" s="10">
        <v>3</v>
      </c>
      <c r="B7" s="11"/>
      <c r="C7" s="11"/>
      <c r="D7" s="11"/>
      <c r="E7" s="11"/>
      <c r="F7" s="11"/>
      <c r="G7" s="47" t="str">
        <f t="shared" si="0"/>
        <v>×</v>
      </c>
      <c r="H7" s="8"/>
      <c r="I7" s="8" t="s">
        <v>26</v>
      </c>
      <c r="J7" s="8"/>
      <c r="K7" s="8" t="s">
        <v>29</v>
      </c>
      <c r="L7" s="8"/>
    </row>
    <row r="8" spans="1:16" ht="30" customHeight="1" x14ac:dyDescent="0.4">
      <c r="A8" s="10">
        <v>4</v>
      </c>
      <c r="B8" s="11"/>
      <c r="C8" s="11"/>
      <c r="D8" s="11"/>
      <c r="E8" s="11"/>
      <c r="F8" s="11"/>
      <c r="G8" s="47" t="str">
        <f t="shared" si="0"/>
        <v>×</v>
      </c>
      <c r="H8" s="8"/>
      <c r="I8" s="7"/>
      <c r="J8" s="8"/>
      <c r="K8" s="8" t="s">
        <v>30</v>
      </c>
      <c r="L8" s="8"/>
    </row>
    <row r="9" spans="1:16" ht="30" customHeight="1" x14ac:dyDescent="0.4">
      <c r="A9" s="10">
        <v>5</v>
      </c>
      <c r="B9" s="11"/>
      <c r="C9" s="11"/>
      <c r="D9" s="11"/>
      <c r="E9" s="11"/>
      <c r="F9" s="11"/>
      <c r="G9" s="47" t="str">
        <f t="shared" si="0"/>
        <v>×</v>
      </c>
    </row>
    <row r="10" spans="1:16" ht="30" customHeight="1" x14ac:dyDescent="0.4">
      <c r="A10" s="10">
        <v>6</v>
      </c>
      <c r="B10" s="11"/>
      <c r="C10" s="11"/>
      <c r="D10" s="11"/>
      <c r="E10" s="11"/>
      <c r="F10" s="11"/>
      <c r="G10" s="47" t="str">
        <f t="shared" si="0"/>
        <v>×</v>
      </c>
    </row>
    <row r="11" spans="1:16" ht="30" customHeight="1" x14ac:dyDescent="0.4">
      <c r="A11" s="10">
        <v>7</v>
      </c>
      <c r="B11" s="11"/>
      <c r="C11" s="11"/>
      <c r="D11" s="11"/>
      <c r="E11" s="11"/>
      <c r="F11" s="11"/>
      <c r="G11" s="47" t="str">
        <f t="shared" si="0"/>
        <v>×</v>
      </c>
    </row>
    <row r="12" spans="1:16" ht="30" customHeight="1" x14ac:dyDescent="0.4">
      <c r="A12" s="10">
        <v>8</v>
      </c>
      <c r="B12" s="11"/>
      <c r="C12" s="11"/>
      <c r="D12" s="11"/>
      <c r="E12" s="11"/>
      <c r="F12" s="11"/>
      <c r="G12" s="47" t="str">
        <f t="shared" si="0"/>
        <v>×</v>
      </c>
    </row>
    <row r="13" spans="1:16" ht="30" customHeight="1" x14ac:dyDescent="0.4">
      <c r="A13" s="10">
        <v>9</v>
      </c>
      <c r="B13" s="11"/>
      <c r="C13" s="11"/>
      <c r="D13" s="11"/>
      <c r="E13" s="11"/>
      <c r="F13" s="11"/>
      <c r="G13" s="47" t="str">
        <f t="shared" si="0"/>
        <v>×</v>
      </c>
    </row>
    <row r="14" spans="1:16" ht="30" customHeight="1" x14ac:dyDescent="0.4">
      <c r="A14" s="10">
        <v>10</v>
      </c>
      <c r="B14" s="11"/>
      <c r="C14" s="11"/>
      <c r="D14" s="11"/>
      <c r="E14" s="11"/>
      <c r="F14" s="11"/>
      <c r="G14" s="47" t="str">
        <f t="shared" si="0"/>
        <v>×</v>
      </c>
    </row>
    <row r="15" spans="1:16" ht="30" customHeight="1" x14ac:dyDescent="0.4">
      <c r="A15" s="10">
        <v>11</v>
      </c>
      <c r="B15" s="11"/>
      <c r="C15" s="11"/>
      <c r="D15" s="11"/>
      <c r="E15" s="11"/>
      <c r="F15" s="11"/>
      <c r="G15" s="47" t="str">
        <f t="shared" si="0"/>
        <v>×</v>
      </c>
    </row>
    <row r="16" spans="1:16" ht="30" customHeight="1" x14ac:dyDescent="0.4">
      <c r="A16" s="10">
        <v>12</v>
      </c>
      <c r="B16" s="11"/>
      <c r="C16" s="11"/>
      <c r="D16" s="11"/>
      <c r="E16" s="11"/>
      <c r="F16" s="11"/>
      <c r="G16" s="47" t="str">
        <f t="shared" si="0"/>
        <v>×</v>
      </c>
    </row>
    <row r="17" spans="1:7" ht="30" customHeight="1" x14ac:dyDescent="0.4">
      <c r="A17" s="10">
        <v>13</v>
      </c>
      <c r="B17" s="11"/>
      <c r="C17" s="11"/>
      <c r="D17" s="11"/>
      <c r="E17" s="11"/>
      <c r="F17" s="11"/>
      <c r="G17" s="47" t="str">
        <f t="shared" si="0"/>
        <v>×</v>
      </c>
    </row>
    <row r="18" spans="1:7" ht="30" customHeight="1" x14ac:dyDescent="0.4">
      <c r="A18" s="10">
        <v>14</v>
      </c>
      <c r="B18" s="11"/>
      <c r="C18" s="11"/>
      <c r="D18" s="11"/>
      <c r="E18" s="11"/>
      <c r="F18" s="11"/>
      <c r="G18" s="47" t="str">
        <f t="shared" si="0"/>
        <v>×</v>
      </c>
    </row>
    <row r="19" spans="1:7" ht="30" customHeight="1" x14ac:dyDescent="0.4">
      <c r="A19" s="10">
        <v>15</v>
      </c>
      <c r="B19" s="11"/>
      <c r="C19" s="11"/>
      <c r="D19" s="11"/>
      <c r="E19" s="11"/>
      <c r="F19" s="11"/>
      <c r="G19" s="47" t="str">
        <f t="shared" si="0"/>
        <v>×</v>
      </c>
    </row>
    <row r="20" spans="1:7" ht="30" customHeight="1" x14ac:dyDescent="0.4">
      <c r="A20" s="10">
        <v>16</v>
      </c>
      <c r="B20" s="11"/>
      <c r="C20" s="11"/>
      <c r="D20" s="11"/>
      <c r="E20" s="11"/>
      <c r="F20" s="11"/>
      <c r="G20" s="47" t="str">
        <f t="shared" si="0"/>
        <v>×</v>
      </c>
    </row>
    <row r="21" spans="1:7" ht="30" customHeight="1" x14ac:dyDescent="0.4">
      <c r="A21" s="10">
        <v>17</v>
      </c>
      <c r="B21" s="11"/>
      <c r="C21" s="11"/>
      <c r="D21" s="11"/>
      <c r="E21" s="11"/>
      <c r="F21" s="11"/>
      <c r="G21" s="47" t="str">
        <f t="shared" si="0"/>
        <v>×</v>
      </c>
    </row>
    <row r="22" spans="1:7" ht="30" customHeight="1" x14ac:dyDescent="0.4">
      <c r="A22" s="10">
        <v>18</v>
      </c>
      <c r="B22" s="11"/>
      <c r="C22" s="11"/>
      <c r="D22" s="11"/>
      <c r="E22" s="11"/>
      <c r="F22" s="11"/>
      <c r="G22" s="47" t="str">
        <f t="shared" si="0"/>
        <v>×</v>
      </c>
    </row>
    <row r="23" spans="1:7" ht="30" customHeight="1" x14ac:dyDescent="0.4">
      <c r="A23" s="10">
        <v>19</v>
      </c>
      <c r="B23" s="11"/>
      <c r="C23" s="11"/>
      <c r="D23" s="11"/>
      <c r="E23" s="11"/>
      <c r="F23" s="11"/>
      <c r="G23" s="47" t="str">
        <f t="shared" si="0"/>
        <v>×</v>
      </c>
    </row>
    <row r="24" spans="1:7" ht="30" customHeight="1" x14ac:dyDescent="0.4">
      <c r="A24" s="10">
        <v>20</v>
      </c>
      <c r="B24" s="11"/>
      <c r="C24" s="11"/>
      <c r="D24" s="11"/>
      <c r="E24" s="11"/>
      <c r="F24" s="11"/>
      <c r="G24" s="47" t="str">
        <f t="shared" si="0"/>
        <v>×</v>
      </c>
    </row>
    <row r="25" spans="1:7" ht="30" customHeight="1" x14ac:dyDescent="0.4">
      <c r="A25" s="10">
        <v>21</v>
      </c>
      <c r="B25" s="11"/>
      <c r="C25" s="11"/>
      <c r="D25" s="11"/>
      <c r="E25" s="11"/>
      <c r="F25" s="11"/>
      <c r="G25" s="47" t="str">
        <f t="shared" si="0"/>
        <v>×</v>
      </c>
    </row>
    <row r="26" spans="1:7" ht="30" customHeight="1" x14ac:dyDescent="0.4">
      <c r="A26" s="10">
        <v>22</v>
      </c>
      <c r="B26" s="11"/>
      <c r="C26" s="11"/>
      <c r="D26" s="11"/>
      <c r="E26" s="11"/>
      <c r="F26" s="11"/>
      <c r="G26" s="47" t="str">
        <f t="shared" si="0"/>
        <v>×</v>
      </c>
    </row>
    <row r="27" spans="1:7" ht="30" customHeight="1" x14ac:dyDescent="0.4">
      <c r="A27" s="10">
        <v>23</v>
      </c>
      <c r="B27" s="11"/>
      <c r="C27" s="11"/>
      <c r="D27" s="11"/>
      <c r="E27" s="11"/>
      <c r="F27" s="11"/>
      <c r="G27" s="47" t="str">
        <f t="shared" si="0"/>
        <v>×</v>
      </c>
    </row>
    <row r="28" spans="1:7" ht="30" customHeight="1" x14ac:dyDescent="0.4">
      <c r="A28" s="10">
        <v>24</v>
      </c>
      <c r="B28" s="11"/>
      <c r="C28" s="11"/>
      <c r="D28" s="11"/>
      <c r="E28" s="11"/>
      <c r="F28" s="11"/>
      <c r="G28" s="47" t="str">
        <f t="shared" si="0"/>
        <v>×</v>
      </c>
    </row>
    <row r="29" spans="1:7" ht="30" customHeight="1" x14ac:dyDescent="0.4">
      <c r="A29" s="10">
        <v>25</v>
      </c>
      <c r="B29" s="11"/>
      <c r="C29" s="11"/>
      <c r="D29" s="11"/>
      <c r="E29" s="11"/>
      <c r="F29" s="11"/>
      <c r="G29" s="47" t="str">
        <f t="shared" si="0"/>
        <v>×</v>
      </c>
    </row>
    <row r="30" spans="1:7" ht="30" customHeight="1" x14ac:dyDescent="0.4">
      <c r="A30" s="10">
        <v>26</v>
      </c>
      <c r="B30" s="11"/>
      <c r="C30" s="11"/>
      <c r="D30" s="11"/>
      <c r="E30" s="11"/>
      <c r="F30" s="11"/>
      <c r="G30" s="47" t="str">
        <f t="shared" si="0"/>
        <v>×</v>
      </c>
    </row>
    <row r="31" spans="1:7" ht="30" customHeight="1" x14ac:dyDescent="0.4">
      <c r="A31" s="10">
        <v>27</v>
      </c>
      <c r="B31" s="11"/>
      <c r="C31" s="11"/>
      <c r="D31" s="11"/>
      <c r="E31" s="11"/>
      <c r="F31" s="11"/>
      <c r="G31" s="47" t="str">
        <f t="shared" si="0"/>
        <v>×</v>
      </c>
    </row>
    <row r="32" spans="1:7" ht="30" customHeight="1" x14ac:dyDescent="0.4">
      <c r="A32" s="10">
        <v>28</v>
      </c>
      <c r="B32" s="11"/>
      <c r="C32" s="11"/>
      <c r="D32" s="11"/>
      <c r="E32" s="11"/>
      <c r="F32" s="11"/>
      <c r="G32" s="47" t="str">
        <f t="shared" si="0"/>
        <v>×</v>
      </c>
    </row>
    <row r="33" spans="1:7" ht="30" customHeight="1" x14ac:dyDescent="0.4">
      <c r="A33" s="10">
        <v>29</v>
      </c>
      <c r="B33" s="11"/>
      <c r="C33" s="11"/>
      <c r="D33" s="11"/>
      <c r="E33" s="11"/>
      <c r="F33" s="11"/>
      <c r="G33" s="47" t="str">
        <f t="shared" si="0"/>
        <v>×</v>
      </c>
    </row>
    <row r="34" spans="1:7" ht="30" customHeight="1" x14ac:dyDescent="0.4">
      <c r="A34" s="10">
        <v>30</v>
      </c>
      <c r="B34" s="11"/>
      <c r="C34" s="11"/>
      <c r="D34" s="11"/>
      <c r="E34" s="11"/>
      <c r="F34" s="11"/>
      <c r="G34" s="47" t="str">
        <f t="shared" si="0"/>
        <v>×</v>
      </c>
    </row>
    <row r="35" spans="1:7" ht="30" customHeight="1" x14ac:dyDescent="0.4">
      <c r="A35" s="10">
        <v>31</v>
      </c>
      <c r="B35" s="11"/>
      <c r="C35" s="11"/>
      <c r="D35" s="11"/>
      <c r="E35" s="11"/>
      <c r="F35" s="11"/>
      <c r="G35" s="47" t="str">
        <f t="shared" si="0"/>
        <v>×</v>
      </c>
    </row>
    <row r="36" spans="1:7" ht="30" customHeight="1" x14ac:dyDescent="0.4">
      <c r="A36" s="10">
        <v>32</v>
      </c>
      <c r="B36" s="11"/>
      <c r="C36" s="11"/>
      <c r="D36" s="11"/>
      <c r="E36" s="11"/>
      <c r="F36" s="11"/>
      <c r="G36" s="47" t="str">
        <f t="shared" si="0"/>
        <v>×</v>
      </c>
    </row>
    <row r="37" spans="1:7" ht="30" customHeight="1" x14ac:dyDescent="0.4">
      <c r="A37" s="10">
        <v>33</v>
      </c>
      <c r="B37" s="11"/>
      <c r="C37" s="11"/>
      <c r="D37" s="11"/>
      <c r="E37" s="11"/>
      <c r="F37" s="11"/>
      <c r="G37" s="47" t="str">
        <f t="shared" si="0"/>
        <v>×</v>
      </c>
    </row>
    <row r="38" spans="1:7" ht="30" customHeight="1" x14ac:dyDescent="0.4">
      <c r="A38" s="10">
        <v>34</v>
      </c>
      <c r="B38" s="11"/>
      <c r="C38" s="11"/>
      <c r="D38" s="11"/>
      <c r="E38" s="11"/>
      <c r="F38" s="11"/>
      <c r="G38" s="47" t="str">
        <f t="shared" si="0"/>
        <v>×</v>
      </c>
    </row>
    <row r="39" spans="1:7" ht="30" customHeight="1" x14ac:dyDescent="0.4">
      <c r="A39" s="10">
        <v>35</v>
      </c>
      <c r="B39" s="11"/>
      <c r="C39" s="11"/>
      <c r="D39" s="11"/>
      <c r="E39" s="11"/>
      <c r="F39" s="11"/>
      <c r="G39" s="47" t="str">
        <f t="shared" si="0"/>
        <v>×</v>
      </c>
    </row>
    <row r="40" spans="1:7" ht="30" customHeight="1" x14ac:dyDescent="0.4">
      <c r="A40" s="10">
        <v>36</v>
      </c>
      <c r="B40" s="11"/>
      <c r="C40" s="11"/>
      <c r="D40" s="11"/>
      <c r="E40" s="11"/>
      <c r="F40" s="11"/>
      <c r="G40" s="47" t="str">
        <f t="shared" si="0"/>
        <v>×</v>
      </c>
    </row>
    <row r="41" spans="1:7" ht="30" customHeight="1" x14ac:dyDescent="0.4">
      <c r="A41" s="10">
        <v>37</v>
      </c>
      <c r="B41" s="11"/>
      <c r="C41" s="11"/>
      <c r="D41" s="11"/>
      <c r="E41" s="11"/>
      <c r="F41" s="11"/>
      <c r="G41" s="47" t="str">
        <f t="shared" si="0"/>
        <v>×</v>
      </c>
    </row>
    <row r="42" spans="1:7" ht="30" customHeight="1" x14ac:dyDescent="0.4">
      <c r="A42" s="10">
        <v>38</v>
      </c>
      <c r="B42" s="11"/>
      <c r="C42" s="11"/>
      <c r="D42" s="11"/>
      <c r="E42" s="11"/>
      <c r="F42" s="11"/>
      <c r="G42" s="47" t="str">
        <f t="shared" si="0"/>
        <v>×</v>
      </c>
    </row>
    <row r="43" spans="1:7" ht="30" customHeight="1" x14ac:dyDescent="0.4">
      <c r="A43" s="10">
        <v>39</v>
      </c>
      <c r="B43" s="11"/>
      <c r="C43" s="11"/>
      <c r="D43" s="11"/>
      <c r="E43" s="11"/>
      <c r="F43" s="11"/>
      <c r="G43" s="47" t="str">
        <f t="shared" si="0"/>
        <v>×</v>
      </c>
    </row>
    <row r="44" spans="1:7" ht="30" customHeight="1" x14ac:dyDescent="0.4">
      <c r="A44" s="10">
        <v>40</v>
      </c>
      <c r="B44" s="11"/>
      <c r="C44" s="11"/>
      <c r="D44" s="11"/>
      <c r="E44" s="11"/>
      <c r="F44" s="11"/>
      <c r="G44" s="47" t="str">
        <f t="shared" si="0"/>
        <v>×</v>
      </c>
    </row>
    <row r="45" spans="1:7" ht="30" customHeight="1" x14ac:dyDescent="0.4">
      <c r="A45" s="10">
        <v>41</v>
      </c>
      <c r="B45" s="11"/>
      <c r="C45" s="11"/>
      <c r="D45" s="11"/>
      <c r="E45" s="11"/>
      <c r="F45" s="11"/>
      <c r="G45" s="47" t="str">
        <f t="shared" si="0"/>
        <v>×</v>
      </c>
    </row>
    <row r="46" spans="1:7" ht="30" customHeight="1" x14ac:dyDescent="0.4">
      <c r="A46" s="10">
        <v>42</v>
      </c>
      <c r="B46" s="11"/>
      <c r="C46" s="11"/>
      <c r="D46" s="11"/>
      <c r="E46" s="11"/>
      <c r="F46" s="11"/>
      <c r="G46" s="47" t="str">
        <f t="shared" si="0"/>
        <v>×</v>
      </c>
    </row>
    <row r="47" spans="1:7" ht="30" customHeight="1" x14ac:dyDescent="0.4">
      <c r="A47" s="10">
        <v>43</v>
      </c>
      <c r="B47" s="11"/>
      <c r="C47" s="11"/>
      <c r="D47" s="11"/>
      <c r="E47" s="11"/>
      <c r="F47" s="11"/>
      <c r="G47" s="47" t="str">
        <f t="shared" si="0"/>
        <v>×</v>
      </c>
    </row>
    <row r="48" spans="1:7" ht="30" customHeight="1" x14ac:dyDescent="0.4">
      <c r="A48" s="10">
        <v>44</v>
      </c>
      <c r="B48" s="11"/>
      <c r="C48" s="11"/>
      <c r="D48" s="11"/>
      <c r="E48" s="11"/>
      <c r="F48" s="11"/>
      <c r="G48" s="47" t="str">
        <f t="shared" si="0"/>
        <v>×</v>
      </c>
    </row>
    <row r="49" spans="1:7" ht="30" customHeight="1" x14ac:dyDescent="0.4">
      <c r="A49" s="10">
        <v>45</v>
      </c>
      <c r="B49" s="11"/>
      <c r="C49" s="11"/>
      <c r="D49" s="11"/>
      <c r="E49" s="11"/>
      <c r="F49" s="11"/>
      <c r="G49" s="47" t="str">
        <f t="shared" si="0"/>
        <v>×</v>
      </c>
    </row>
    <row r="50" spans="1:7" ht="30" customHeight="1" x14ac:dyDescent="0.4">
      <c r="A50" s="10">
        <v>46</v>
      </c>
      <c r="B50" s="11"/>
      <c r="C50" s="11"/>
      <c r="D50" s="11"/>
      <c r="E50" s="11"/>
      <c r="F50" s="11"/>
      <c r="G50" s="47" t="str">
        <f t="shared" si="0"/>
        <v>×</v>
      </c>
    </row>
    <row r="51" spans="1:7" ht="30" customHeight="1" x14ac:dyDescent="0.4">
      <c r="A51" s="10">
        <v>47</v>
      </c>
      <c r="B51" s="11"/>
      <c r="C51" s="11"/>
      <c r="D51" s="11"/>
      <c r="E51" s="11"/>
      <c r="F51" s="11"/>
      <c r="G51" s="47" t="str">
        <f t="shared" si="0"/>
        <v>×</v>
      </c>
    </row>
    <row r="52" spans="1:7" ht="30" customHeight="1" x14ac:dyDescent="0.4">
      <c r="A52" s="10">
        <v>48</v>
      </c>
      <c r="B52" s="11"/>
      <c r="C52" s="11"/>
      <c r="D52" s="11"/>
      <c r="E52" s="11"/>
      <c r="F52" s="11"/>
      <c r="G52" s="47" t="str">
        <f t="shared" si="0"/>
        <v>×</v>
      </c>
    </row>
    <row r="53" spans="1:7" ht="30" customHeight="1" x14ac:dyDescent="0.4">
      <c r="A53" s="10">
        <v>49</v>
      </c>
      <c r="B53" s="11"/>
      <c r="C53" s="11"/>
      <c r="D53" s="11"/>
      <c r="E53" s="11"/>
      <c r="F53" s="11"/>
      <c r="G53" s="47" t="str">
        <f t="shared" si="0"/>
        <v>×</v>
      </c>
    </row>
    <row r="54" spans="1:7" ht="30" customHeight="1" x14ac:dyDescent="0.4">
      <c r="A54" s="10">
        <v>50</v>
      </c>
      <c r="B54" s="11"/>
      <c r="C54" s="11"/>
      <c r="D54" s="11"/>
      <c r="E54" s="11"/>
      <c r="F54" s="11"/>
      <c r="G54" s="47" t="str">
        <f t="shared" si="0"/>
        <v>×</v>
      </c>
    </row>
  </sheetData>
  <sheetProtection algorithmName="SHA-512" hashValue="+RPKmeMhRR5Y7pWNHl9Cqiv0po/JHqgSImidQ2N71pEbWyuDWyw2ZdIxxAt3iE1TZqJLDPnUvz5jQvS5etp/4A==" saltValue="TirDwh5b1KGCqAWK0aI4Tg==" spinCount="100000" sheet="1" objects="1" scenarios="1"/>
  <protectedRanges>
    <protectedRange sqref="B5:F54" name="範囲1"/>
  </protectedRanges>
  <phoneticPr fontId="2"/>
  <dataValidations count="1">
    <dataValidation type="list" allowBlank="1" showInputMessage="1" showErrorMessage="1" sqref="B5:B54" xr:uid="{D6BABD06-F6EA-4552-A341-15F3DA30E55B}">
      <formula1>$L$5:$L$6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95224-F804-45D3-80CF-5B09FA70A770}">
  <dimension ref="A1:U55"/>
  <sheetViews>
    <sheetView zoomScale="85" zoomScaleNormal="85" workbookViewId="0">
      <selection activeCell="L5" sqref="L5"/>
    </sheetView>
  </sheetViews>
  <sheetFormatPr defaultRowHeight="18.75" x14ac:dyDescent="0.4"/>
  <cols>
    <col min="3" max="6" width="18.75" customWidth="1"/>
    <col min="8" max="11" width="18.75" customWidth="1"/>
  </cols>
  <sheetData>
    <row r="1" spans="1:21" ht="30" x14ac:dyDescent="0.4">
      <c r="A1" s="14" t="s">
        <v>61</v>
      </c>
    </row>
    <row r="2" spans="1:21" ht="30.75" thickBot="1" x14ac:dyDescent="0.45">
      <c r="A2" s="14"/>
    </row>
    <row r="3" spans="1:21" x14ac:dyDescent="0.4">
      <c r="A3" s="26"/>
      <c r="B3" s="95" t="s">
        <v>39</v>
      </c>
      <c r="C3" s="96"/>
      <c r="D3" s="96"/>
      <c r="E3" s="96"/>
      <c r="F3" s="97"/>
      <c r="G3" s="92" t="s">
        <v>40</v>
      </c>
      <c r="H3" s="93"/>
      <c r="I3" s="93"/>
      <c r="J3" s="93"/>
      <c r="K3" s="94"/>
      <c r="L3" s="98" t="s">
        <v>42</v>
      </c>
    </row>
    <row r="4" spans="1:21" ht="30" customHeight="1" thickBot="1" x14ac:dyDescent="0.45">
      <c r="A4" s="27" t="s">
        <v>9</v>
      </c>
      <c r="B4" s="28" t="s">
        <v>14</v>
      </c>
      <c r="C4" s="29" t="s">
        <v>15</v>
      </c>
      <c r="D4" s="29" t="s">
        <v>16</v>
      </c>
      <c r="E4" s="29" t="s">
        <v>18</v>
      </c>
      <c r="F4" s="30" t="s">
        <v>19</v>
      </c>
      <c r="G4" s="31" t="s">
        <v>14</v>
      </c>
      <c r="H4" s="32" t="s">
        <v>15</v>
      </c>
      <c r="I4" s="32" t="s">
        <v>16</v>
      </c>
      <c r="J4" s="32" t="s">
        <v>18</v>
      </c>
      <c r="K4" s="33" t="s">
        <v>19</v>
      </c>
      <c r="L4" s="99"/>
      <c r="M4" s="15" t="s">
        <v>10</v>
      </c>
      <c r="N4" s="7" t="s">
        <v>12</v>
      </c>
      <c r="O4" s="7" t="s">
        <v>11</v>
      </c>
      <c r="P4" s="7" t="s">
        <v>13</v>
      </c>
      <c r="Q4" s="7" t="s">
        <v>14</v>
      </c>
      <c r="R4" s="3"/>
      <c r="S4" s="3"/>
      <c r="T4" s="3"/>
      <c r="U4" s="3"/>
    </row>
    <row r="5" spans="1:21" ht="30" customHeight="1" x14ac:dyDescent="0.4">
      <c r="A5" s="22" t="s">
        <v>33</v>
      </c>
      <c r="B5" s="23" t="s">
        <v>32</v>
      </c>
      <c r="C5" s="24" t="s">
        <v>35</v>
      </c>
      <c r="D5" s="24" t="s">
        <v>34</v>
      </c>
      <c r="E5" s="24" t="s">
        <v>36</v>
      </c>
      <c r="F5" s="25" t="s">
        <v>37</v>
      </c>
      <c r="G5" s="23" t="s">
        <v>32</v>
      </c>
      <c r="H5" s="24" t="s">
        <v>35</v>
      </c>
      <c r="I5" s="24" t="s">
        <v>38</v>
      </c>
      <c r="J5" s="24" t="s">
        <v>36</v>
      </c>
      <c r="K5" s="25" t="s">
        <v>38</v>
      </c>
      <c r="L5" s="47" t="str">
        <f>IF(COUNTBLANK(B5:K5)=0,"〇","×")</f>
        <v>〇</v>
      </c>
      <c r="M5" s="7"/>
      <c r="N5" s="7"/>
      <c r="O5" s="7"/>
      <c r="P5" s="7"/>
      <c r="Q5" s="7"/>
      <c r="R5" s="3"/>
      <c r="S5" s="3"/>
      <c r="T5" s="3"/>
      <c r="U5" s="3"/>
    </row>
    <row r="6" spans="1:21" ht="30" customHeight="1" x14ac:dyDescent="0.4">
      <c r="A6" s="16">
        <v>1</v>
      </c>
      <c r="B6" s="17"/>
      <c r="C6" s="11"/>
      <c r="D6" s="11"/>
      <c r="E6" s="11"/>
      <c r="F6" s="18"/>
      <c r="G6" s="17"/>
      <c r="H6" s="11"/>
      <c r="I6" s="11"/>
      <c r="J6" s="11"/>
      <c r="K6" s="18"/>
      <c r="L6" s="47" t="str">
        <f t="shared" ref="L6:L55" si="0">IF(COUNTBLANK(B6:K6)=0,"〇","×")</f>
        <v>×</v>
      </c>
      <c r="M6" s="8" t="s">
        <v>22</v>
      </c>
      <c r="N6" s="8" t="s">
        <v>24</v>
      </c>
      <c r="O6" s="8" t="s">
        <v>20</v>
      </c>
      <c r="P6" s="8" t="s">
        <v>27</v>
      </c>
      <c r="Q6" s="8" t="s">
        <v>31</v>
      </c>
    </row>
    <row r="7" spans="1:21" ht="30" customHeight="1" x14ac:dyDescent="0.4">
      <c r="A7" s="16">
        <v>2</v>
      </c>
      <c r="B7" s="17"/>
      <c r="C7" s="11"/>
      <c r="D7" s="11"/>
      <c r="E7" s="11"/>
      <c r="F7" s="18"/>
      <c r="G7" s="17"/>
      <c r="H7" s="11"/>
      <c r="I7" s="11"/>
      <c r="J7" s="11"/>
      <c r="K7" s="18"/>
      <c r="L7" s="47" t="str">
        <f t="shared" si="0"/>
        <v>×</v>
      </c>
      <c r="M7" s="8" t="s">
        <v>23</v>
      </c>
      <c r="N7" s="8" t="s">
        <v>25</v>
      </c>
      <c r="O7" s="8" t="s">
        <v>21</v>
      </c>
      <c r="P7" s="8" t="s">
        <v>28</v>
      </c>
      <c r="Q7" s="8" t="s">
        <v>32</v>
      </c>
    </row>
    <row r="8" spans="1:21" ht="30" customHeight="1" x14ac:dyDescent="0.4">
      <c r="A8" s="16">
        <v>3</v>
      </c>
      <c r="B8" s="17"/>
      <c r="C8" s="11"/>
      <c r="D8" s="11"/>
      <c r="E8" s="11"/>
      <c r="F8" s="18"/>
      <c r="G8" s="17"/>
      <c r="H8" s="11"/>
      <c r="I8" s="11"/>
      <c r="J8" s="11"/>
      <c r="K8" s="18"/>
      <c r="L8" s="47" t="str">
        <f t="shared" si="0"/>
        <v>×</v>
      </c>
      <c r="M8" s="8"/>
      <c r="N8" s="8" t="s">
        <v>26</v>
      </c>
      <c r="O8" s="8"/>
      <c r="P8" s="8" t="s">
        <v>29</v>
      </c>
      <c r="Q8" s="8"/>
    </row>
    <row r="9" spans="1:21" ht="30" customHeight="1" x14ac:dyDescent="0.4">
      <c r="A9" s="16">
        <v>4</v>
      </c>
      <c r="B9" s="17"/>
      <c r="C9" s="11"/>
      <c r="D9" s="11"/>
      <c r="E9" s="11"/>
      <c r="F9" s="18"/>
      <c r="G9" s="17"/>
      <c r="H9" s="11"/>
      <c r="I9" s="11"/>
      <c r="J9" s="11"/>
      <c r="K9" s="18"/>
      <c r="L9" s="47" t="str">
        <f t="shared" si="0"/>
        <v>×</v>
      </c>
      <c r="M9" s="8"/>
      <c r="N9" s="7"/>
      <c r="O9" s="8"/>
      <c r="P9" s="8" t="s">
        <v>30</v>
      </c>
      <c r="Q9" s="8"/>
    </row>
    <row r="10" spans="1:21" ht="30" customHeight="1" x14ac:dyDescent="0.4">
      <c r="A10" s="16">
        <v>5</v>
      </c>
      <c r="B10" s="17"/>
      <c r="C10" s="11"/>
      <c r="D10" s="11"/>
      <c r="E10" s="11"/>
      <c r="F10" s="18"/>
      <c r="G10" s="17"/>
      <c r="H10" s="11"/>
      <c r="I10" s="11"/>
      <c r="J10" s="11"/>
      <c r="K10" s="18"/>
      <c r="L10" s="47" t="str">
        <f t="shared" si="0"/>
        <v>×</v>
      </c>
    </row>
    <row r="11" spans="1:21" ht="30" customHeight="1" x14ac:dyDescent="0.4">
      <c r="A11" s="16">
        <v>6</v>
      </c>
      <c r="B11" s="17"/>
      <c r="C11" s="11"/>
      <c r="D11" s="11"/>
      <c r="E11" s="11"/>
      <c r="F11" s="18"/>
      <c r="G11" s="17"/>
      <c r="H11" s="11"/>
      <c r="I11" s="11"/>
      <c r="J11" s="11"/>
      <c r="K11" s="18"/>
      <c r="L11" s="47" t="str">
        <f t="shared" si="0"/>
        <v>×</v>
      </c>
    </row>
    <row r="12" spans="1:21" ht="30" customHeight="1" x14ac:dyDescent="0.4">
      <c r="A12" s="16">
        <v>7</v>
      </c>
      <c r="B12" s="17"/>
      <c r="C12" s="11"/>
      <c r="D12" s="11"/>
      <c r="E12" s="11"/>
      <c r="F12" s="18"/>
      <c r="G12" s="17"/>
      <c r="H12" s="11"/>
      <c r="I12" s="11"/>
      <c r="J12" s="11"/>
      <c r="K12" s="18"/>
      <c r="L12" s="47" t="str">
        <f t="shared" si="0"/>
        <v>×</v>
      </c>
    </row>
    <row r="13" spans="1:21" ht="30" customHeight="1" x14ac:dyDescent="0.4">
      <c r="A13" s="16">
        <v>8</v>
      </c>
      <c r="B13" s="17"/>
      <c r="C13" s="11"/>
      <c r="D13" s="11"/>
      <c r="E13" s="11"/>
      <c r="F13" s="18"/>
      <c r="G13" s="17"/>
      <c r="H13" s="11"/>
      <c r="I13" s="11"/>
      <c r="J13" s="11"/>
      <c r="K13" s="18"/>
      <c r="L13" s="47" t="str">
        <f t="shared" si="0"/>
        <v>×</v>
      </c>
    </row>
    <row r="14" spans="1:21" ht="30" customHeight="1" x14ac:dyDescent="0.4">
      <c r="A14" s="16">
        <v>9</v>
      </c>
      <c r="B14" s="17"/>
      <c r="C14" s="11"/>
      <c r="D14" s="11"/>
      <c r="E14" s="11"/>
      <c r="F14" s="18"/>
      <c r="G14" s="17"/>
      <c r="H14" s="11"/>
      <c r="I14" s="11"/>
      <c r="J14" s="11"/>
      <c r="K14" s="18"/>
      <c r="L14" s="47" t="str">
        <f t="shared" si="0"/>
        <v>×</v>
      </c>
    </row>
    <row r="15" spans="1:21" ht="30" customHeight="1" x14ac:dyDescent="0.4">
      <c r="A15" s="16">
        <v>10</v>
      </c>
      <c r="B15" s="17"/>
      <c r="C15" s="11"/>
      <c r="D15" s="11"/>
      <c r="E15" s="11"/>
      <c r="F15" s="18"/>
      <c r="G15" s="17"/>
      <c r="H15" s="11"/>
      <c r="I15" s="11"/>
      <c r="J15" s="11"/>
      <c r="K15" s="18"/>
      <c r="L15" s="47" t="str">
        <f t="shared" si="0"/>
        <v>×</v>
      </c>
    </row>
    <row r="16" spans="1:21" ht="30" customHeight="1" x14ac:dyDescent="0.4">
      <c r="A16" s="16">
        <v>11</v>
      </c>
      <c r="B16" s="17"/>
      <c r="C16" s="11"/>
      <c r="D16" s="11"/>
      <c r="E16" s="11"/>
      <c r="F16" s="18"/>
      <c r="G16" s="17"/>
      <c r="H16" s="11"/>
      <c r="I16" s="11"/>
      <c r="J16" s="11"/>
      <c r="K16" s="18"/>
      <c r="L16" s="47" t="str">
        <f t="shared" si="0"/>
        <v>×</v>
      </c>
    </row>
    <row r="17" spans="1:12" ht="30" customHeight="1" x14ac:dyDescent="0.4">
      <c r="A17" s="16">
        <v>12</v>
      </c>
      <c r="B17" s="17"/>
      <c r="C17" s="11"/>
      <c r="D17" s="11"/>
      <c r="E17" s="11"/>
      <c r="F17" s="18"/>
      <c r="G17" s="17"/>
      <c r="H17" s="11"/>
      <c r="I17" s="11"/>
      <c r="J17" s="11"/>
      <c r="K17" s="18"/>
      <c r="L17" s="47" t="str">
        <f t="shared" si="0"/>
        <v>×</v>
      </c>
    </row>
    <row r="18" spans="1:12" ht="30" customHeight="1" x14ac:dyDescent="0.4">
      <c r="A18" s="16">
        <v>13</v>
      </c>
      <c r="B18" s="17"/>
      <c r="C18" s="11"/>
      <c r="D18" s="11"/>
      <c r="E18" s="11"/>
      <c r="F18" s="18"/>
      <c r="G18" s="17"/>
      <c r="H18" s="11"/>
      <c r="I18" s="11"/>
      <c r="J18" s="11"/>
      <c r="K18" s="18"/>
      <c r="L18" s="47" t="str">
        <f t="shared" si="0"/>
        <v>×</v>
      </c>
    </row>
    <row r="19" spans="1:12" ht="30" customHeight="1" x14ac:dyDescent="0.4">
      <c r="A19" s="16">
        <v>14</v>
      </c>
      <c r="B19" s="17"/>
      <c r="C19" s="11"/>
      <c r="D19" s="11"/>
      <c r="E19" s="11"/>
      <c r="F19" s="18"/>
      <c r="G19" s="17"/>
      <c r="H19" s="11"/>
      <c r="I19" s="11"/>
      <c r="J19" s="11"/>
      <c r="K19" s="18"/>
      <c r="L19" s="47" t="str">
        <f t="shared" si="0"/>
        <v>×</v>
      </c>
    </row>
    <row r="20" spans="1:12" ht="30" customHeight="1" x14ac:dyDescent="0.4">
      <c r="A20" s="16">
        <v>15</v>
      </c>
      <c r="B20" s="17"/>
      <c r="C20" s="11"/>
      <c r="D20" s="11"/>
      <c r="E20" s="11"/>
      <c r="F20" s="18"/>
      <c r="G20" s="17"/>
      <c r="H20" s="11"/>
      <c r="I20" s="11"/>
      <c r="J20" s="11"/>
      <c r="K20" s="18"/>
      <c r="L20" s="47" t="str">
        <f t="shared" si="0"/>
        <v>×</v>
      </c>
    </row>
    <row r="21" spans="1:12" ht="30" customHeight="1" x14ac:dyDescent="0.4">
      <c r="A21" s="16">
        <v>16</v>
      </c>
      <c r="B21" s="17"/>
      <c r="C21" s="11"/>
      <c r="D21" s="11"/>
      <c r="E21" s="11"/>
      <c r="F21" s="18"/>
      <c r="G21" s="17"/>
      <c r="H21" s="11"/>
      <c r="I21" s="11"/>
      <c r="J21" s="11"/>
      <c r="K21" s="18"/>
      <c r="L21" s="47" t="str">
        <f t="shared" si="0"/>
        <v>×</v>
      </c>
    </row>
    <row r="22" spans="1:12" ht="30" customHeight="1" x14ac:dyDescent="0.4">
      <c r="A22" s="16">
        <v>17</v>
      </c>
      <c r="B22" s="17"/>
      <c r="C22" s="11"/>
      <c r="D22" s="11"/>
      <c r="E22" s="11"/>
      <c r="F22" s="18"/>
      <c r="G22" s="17"/>
      <c r="H22" s="11"/>
      <c r="I22" s="11"/>
      <c r="J22" s="11"/>
      <c r="K22" s="18"/>
      <c r="L22" s="47" t="str">
        <f t="shared" si="0"/>
        <v>×</v>
      </c>
    </row>
    <row r="23" spans="1:12" ht="30" customHeight="1" x14ac:dyDescent="0.4">
      <c r="A23" s="16">
        <v>18</v>
      </c>
      <c r="B23" s="17"/>
      <c r="C23" s="11"/>
      <c r="D23" s="11"/>
      <c r="E23" s="11"/>
      <c r="F23" s="18"/>
      <c r="G23" s="17"/>
      <c r="H23" s="11"/>
      <c r="I23" s="11"/>
      <c r="J23" s="11"/>
      <c r="K23" s="18"/>
      <c r="L23" s="47" t="str">
        <f t="shared" si="0"/>
        <v>×</v>
      </c>
    </row>
    <row r="24" spans="1:12" ht="30" customHeight="1" x14ac:dyDescent="0.4">
      <c r="A24" s="16">
        <v>19</v>
      </c>
      <c r="B24" s="17"/>
      <c r="C24" s="11"/>
      <c r="D24" s="11"/>
      <c r="E24" s="11"/>
      <c r="F24" s="18"/>
      <c r="G24" s="17"/>
      <c r="H24" s="11"/>
      <c r="I24" s="11"/>
      <c r="J24" s="11"/>
      <c r="K24" s="18"/>
      <c r="L24" s="47" t="str">
        <f t="shared" si="0"/>
        <v>×</v>
      </c>
    </row>
    <row r="25" spans="1:12" ht="30" customHeight="1" x14ac:dyDescent="0.4">
      <c r="A25" s="16">
        <v>20</v>
      </c>
      <c r="B25" s="17"/>
      <c r="C25" s="11"/>
      <c r="D25" s="11"/>
      <c r="E25" s="11"/>
      <c r="F25" s="18"/>
      <c r="G25" s="17"/>
      <c r="H25" s="11"/>
      <c r="I25" s="11"/>
      <c r="J25" s="11"/>
      <c r="K25" s="18"/>
      <c r="L25" s="47" t="str">
        <f t="shared" si="0"/>
        <v>×</v>
      </c>
    </row>
    <row r="26" spans="1:12" ht="30" customHeight="1" x14ac:dyDescent="0.4">
      <c r="A26" s="16">
        <v>21</v>
      </c>
      <c r="B26" s="17"/>
      <c r="C26" s="11"/>
      <c r="D26" s="11"/>
      <c r="E26" s="11"/>
      <c r="F26" s="18"/>
      <c r="G26" s="17"/>
      <c r="H26" s="11"/>
      <c r="I26" s="11"/>
      <c r="J26" s="11"/>
      <c r="K26" s="18"/>
      <c r="L26" s="47" t="str">
        <f t="shared" si="0"/>
        <v>×</v>
      </c>
    </row>
    <row r="27" spans="1:12" ht="30" customHeight="1" x14ac:dyDescent="0.4">
      <c r="A27" s="16">
        <v>22</v>
      </c>
      <c r="B27" s="17"/>
      <c r="C27" s="11"/>
      <c r="D27" s="11"/>
      <c r="E27" s="11"/>
      <c r="F27" s="18"/>
      <c r="G27" s="17"/>
      <c r="H27" s="11"/>
      <c r="I27" s="11"/>
      <c r="J27" s="11"/>
      <c r="K27" s="18"/>
      <c r="L27" s="47" t="str">
        <f t="shared" si="0"/>
        <v>×</v>
      </c>
    </row>
    <row r="28" spans="1:12" ht="30" customHeight="1" x14ac:dyDescent="0.4">
      <c r="A28" s="16">
        <v>23</v>
      </c>
      <c r="B28" s="17"/>
      <c r="C28" s="11"/>
      <c r="D28" s="11"/>
      <c r="E28" s="11"/>
      <c r="F28" s="18"/>
      <c r="G28" s="17"/>
      <c r="H28" s="11"/>
      <c r="I28" s="11"/>
      <c r="J28" s="11"/>
      <c r="K28" s="18"/>
      <c r="L28" s="47" t="str">
        <f t="shared" si="0"/>
        <v>×</v>
      </c>
    </row>
    <row r="29" spans="1:12" ht="30" customHeight="1" x14ac:dyDescent="0.4">
      <c r="A29" s="16">
        <v>24</v>
      </c>
      <c r="B29" s="17"/>
      <c r="C29" s="11"/>
      <c r="D29" s="11"/>
      <c r="E29" s="11"/>
      <c r="F29" s="18"/>
      <c r="G29" s="17"/>
      <c r="H29" s="11"/>
      <c r="I29" s="11"/>
      <c r="J29" s="11"/>
      <c r="K29" s="18"/>
      <c r="L29" s="47" t="str">
        <f t="shared" si="0"/>
        <v>×</v>
      </c>
    </row>
    <row r="30" spans="1:12" ht="30" customHeight="1" x14ac:dyDescent="0.4">
      <c r="A30" s="16">
        <v>25</v>
      </c>
      <c r="B30" s="17"/>
      <c r="C30" s="11"/>
      <c r="D30" s="11"/>
      <c r="E30" s="11"/>
      <c r="F30" s="18"/>
      <c r="G30" s="17"/>
      <c r="H30" s="11"/>
      <c r="I30" s="11"/>
      <c r="J30" s="11"/>
      <c r="K30" s="18"/>
      <c r="L30" s="47" t="str">
        <f t="shared" si="0"/>
        <v>×</v>
      </c>
    </row>
    <row r="31" spans="1:12" ht="30" customHeight="1" x14ac:dyDescent="0.4">
      <c r="A31" s="16">
        <v>26</v>
      </c>
      <c r="B31" s="17"/>
      <c r="C31" s="11"/>
      <c r="D31" s="11"/>
      <c r="E31" s="11"/>
      <c r="F31" s="18"/>
      <c r="G31" s="17"/>
      <c r="H31" s="11"/>
      <c r="I31" s="11"/>
      <c r="J31" s="11"/>
      <c r="K31" s="18"/>
      <c r="L31" s="47" t="str">
        <f t="shared" si="0"/>
        <v>×</v>
      </c>
    </row>
    <row r="32" spans="1:12" ht="30" customHeight="1" x14ac:dyDescent="0.4">
      <c r="A32" s="16">
        <v>27</v>
      </c>
      <c r="B32" s="17"/>
      <c r="C32" s="11"/>
      <c r="D32" s="11"/>
      <c r="E32" s="11"/>
      <c r="F32" s="18"/>
      <c r="G32" s="17"/>
      <c r="H32" s="11"/>
      <c r="I32" s="11"/>
      <c r="J32" s="11"/>
      <c r="K32" s="18"/>
      <c r="L32" s="47" t="str">
        <f t="shared" si="0"/>
        <v>×</v>
      </c>
    </row>
    <row r="33" spans="1:12" ht="30" customHeight="1" x14ac:dyDescent="0.4">
      <c r="A33" s="16">
        <v>28</v>
      </c>
      <c r="B33" s="17"/>
      <c r="C33" s="11"/>
      <c r="D33" s="11"/>
      <c r="E33" s="11"/>
      <c r="F33" s="18"/>
      <c r="G33" s="17"/>
      <c r="H33" s="11"/>
      <c r="I33" s="11"/>
      <c r="J33" s="11"/>
      <c r="K33" s="18"/>
      <c r="L33" s="47" t="str">
        <f t="shared" si="0"/>
        <v>×</v>
      </c>
    </row>
    <row r="34" spans="1:12" ht="30" customHeight="1" x14ac:dyDescent="0.4">
      <c r="A34" s="16">
        <v>29</v>
      </c>
      <c r="B34" s="17"/>
      <c r="C34" s="11"/>
      <c r="D34" s="11"/>
      <c r="E34" s="11"/>
      <c r="F34" s="18"/>
      <c r="G34" s="17"/>
      <c r="H34" s="11"/>
      <c r="I34" s="11"/>
      <c r="J34" s="11"/>
      <c r="K34" s="18"/>
      <c r="L34" s="47" t="str">
        <f t="shared" si="0"/>
        <v>×</v>
      </c>
    </row>
    <row r="35" spans="1:12" ht="30" customHeight="1" x14ac:dyDescent="0.4">
      <c r="A35" s="16">
        <v>30</v>
      </c>
      <c r="B35" s="17"/>
      <c r="C35" s="11"/>
      <c r="D35" s="11"/>
      <c r="E35" s="11"/>
      <c r="F35" s="18"/>
      <c r="G35" s="17"/>
      <c r="H35" s="11"/>
      <c r="I35" s="11"/>
      <c r="J35" s="11"/>
      <c r="K35" s="18"/>
      <c r="L35" s="47" t="str">
        <f t="shared" si="0"/>
        <v>×</v>
      </c>
    </row>
    <row r="36" spans="1:12" ht="30" customHeight="1" x14ac:dyDescent="0.4">
      <c r="A36" s="16">
        <v>31</v>
      </c>
      <c r="B36" s="17"/>
      <c r="C36" s="11"/>
      <c r="D36" s="11"/>
      <c r="E36" s="11"/>
      <c r="F36" s="18"/>
      <c r="G36" s="17"/>
      <c r="H36" s="11"/>
      <c r="I36" s="11"/>
      <c r="J36" s="11"/>
      <c r="K36" s="18"/>
      <c r="L36" s="47" t="str">
        <f t="shared" si="0"/>
        <v>×</v>
      </c>
    </row>
    <row r="37" spans="1:12" ht="30" customHeight="1" x14ac:dyDescent="0.4">
      <c r="A37" s="16">
        <v>32</v>
      </c>
      <c r="B37" s="17"/>
      <c r="C37" s="11"/>
      <c r="D37" s="11"/>
      <c r="E37" s="11"/>
      <c r="F37" s="18"/>
      <c r="G37" s="17"/>
      <c r="H37" s="11"/>
      <c r="I37" s="11"/>
      <c r="J37" s="11"/>
      <c r="K37" s="18"/>
      <c r="L37" s="47" t="str">
        <f t="shared" si="0"/>
        <v>×</v>
      </c>
    </row>
    <row r="38" spans="1:12" ht="30" customHeight="1" x14ac:dyDescent="0.4">
      <c r="A38" s="16">
        <v>33</v>
      </c>
      <c r="B38" s="17"/>
      <c r="C38" s="11"/>
      <c r="D38" s="11"/>
      <c r="E38" s="11"/>
      <c r="F38" s="18"/>
      <c r="G38" s="17"/>
      <c r="H38" s="11"/>
      <c r="I38" s="11"/>
      <c r="J38" s="11"/>
      <c r="K38" s="18"/>
      <c r="L38" s="47" t="str">
        <f t="shared" si="0"/>
        <v>×</v>
      </c>
    </row>
    <row r="39" spans="1:12" ht="30" customHeight="1" x14ac:dyDescent="0.4">
      <c r="A39" s="16">
        <v>34</v>
      </c>
      <c r="B39" s="17"/>
      <c r="C39" s="11"/>
      <c r="D39" s="11"/>
      <c r="E39" s="11"/>
      <c r="F39" s="18"/>
      <c r="G39" s="17"/>
      <c r="H39" s="11"/>
      <c r="I39" s="11"/>
      <c r="J39" s="11"/>
      <c r="K39" s="18"/>
      <c r="L39" s="47" t="str">
        <f t="shared" si="0"/>
        <v>×</v>
      </c>
    </row>
    <row r="40" spans="1:12" ht="30" customHeight="1" x14ac:dyDescent="0.4">
      <c r="A40" s="16">
        <v>35</v>
      </c>
      <c r="B40" s="17"/>
      <c r="C40" s="11"/>
      <c r="D40" s="11"/>
      <c r="E40" s="11"/>
      <c r="F40" s="18"/>
      <c r="G40" s="17"/>
      <c r="H40" s="11"/>
      <c r="I40" s="11"/>
      <c r="J40" s="11"/>
      <c r="K40" s="18"/>
      <c r="L40" s="47" t="str">
        <f t="shared" si="0"/>
        <v>×</v>
      </c>
    </row>
    <row r="41" spans="1:12" ht="30" customHeight="1" x14ac:dyDescent="0.4">
      <c r="A41" s="16">
        <v>36</v>
      </c>
      <c r="B41" s="17"/>
      <c r="C41" s="11"/>
      <c r="D41" s="11"/>
      <c r="E41" s="11"/>
      <c r="F41" s="18"/>
      <c r="G41" s="17"/>
      <c r="H41" s="11"/>
      <c r="I41" s="11"/>
      <c r="J41" s="11"/>
      <c r="K41" s="18"/>
      <c r="L41" s="47" t="str">
        <f t="shared" si="0"/>
        <v>×</v>
      </c>
    </row>
    <row r="42" spans="1:12" ht="30" customHeight="1" x14ac:dyDescent="0.4">
      <c r="A42" s="16">
        <v>37</v>
      </c>
      <c r="B42" s="17"/>
      <c r="C42" s="11"/>
      <c r="D42" s="11"/>
      <c r="E42" s="11"/>
      <c r="F42" s="18"/>
      <c r="G42" s="17"/>
      <c r="H42" s="11"/>
      <c r="I42" s="11"/>
      <c r="J42" s="11"/>
      <c r="K42" s="18"/>
      <c r="L42" s="47" t="str">
        <f t="shared" si="0"/>
        <v>×</v>
      </c>
    </row>
    <row r="43" spans="1:12" ht="30" customHeight="1" x14ac:dyDescent="0.4">
      <c r="A43" s="16">
        <v>38</v>
      </c>
      <c r="B43" s="17"/>
      <c r="C43" s="11"/>
      <c r="D43" s="11"/>
      <c r="E43" s="11"/>
      <c r="F43" s="18"/>
      <c r="G43" s="17"/>
      <c r="H43" s="11"/>
      <c r="I43" s="11"/>
      <c r="J43" s="11"/>
      <c r="K43" s="18"/>
      <c r="L43" s="47" t="str">
        <f t="shared" si="0"/>
        <v>×</v>
      </c>
    </row>
    <row r="44" spans="1:12" ht="30" customHeight="1" x14ac:dyDescent="0.4">
      <c r="A44" s="16">
        <v>39</v>
      </c>
      <c r="B44" s="17"/>
      <c r="C44" s="11"/>
      <c r="D44" s="11"/>
      <c r="E44" s="11"/>
      <c r="F44" s="18"/>
      <c r="G44" s="17"/>
      <c r="H44" s="11"/>
      <c r="I44" s="11"/>
      <c r="J44" s="11"/>
      <c r="K44" s="18"/>
      <c r="L44" s="47" t="str">
        <f t="shared" si="0"/>
        <v>×</v>
      </c>
    </row>
    <row r="45" spans="1:12" ht="30" customHeight="1" x14ac:dyDescent="0.4">
      <c r="A45" s="16">
        <v>40</v>
      </c>
      <c r="B45" s="17"/>
      <c r="C45" s="11"/>
      <c r="D45" s="11"/>
      <c r="E45" s="11"/>
      <c r="F45" s="18"/>
      <c r="G45" s="17"/>
      <c r="H45" s="11"/>
      <c r="I45" s="11"/>
      <c r="J45" s="11"/>
      <c r="K45" s="18"/>
      <c r="L45" s="47" t="str">
        <f t="shared" si="0"/>
        <v>×</v>
      </c>
    </row>
    <row r="46" spans="1:12" ht="30" customHeight="1" x14ac:dyDescent="0.4">
      <c r="A46" s="16">
        <v>41</v>
      </c>
      <c r="B46" s="17"/>
      <c r="C46" s="11"/>
      <c r="D46" s="11"/>
      <c r="E46" s="11"/>
      <c r="F46" s="18"/>
      <c r="G46" s="17"/>
      <c r="H46" s="11"/>
      <c r="I46" s="11"/>
      <c r="J46" s="11"/>
      <c r="K46" s="18"/>
      <c r="L46" s="47" t="str">
        <f t="shared" si="0"/>
        <v>×</v>
      </c>
    </row>
    <row r="47" spans="1:12" ht="30" customHeight="1" x14ac:dyDescent="0.4">
      <c r="A47" s="16">
        <v>42</v>
      </c>
      <c r="B47" s="17"/>
      <c r="C47" s="11"/>
      <c r="D47" s="11"/>
      <c r="E47" s="11"/>
      <c r="F47" s="18"/>
      <c r="G47" s="17"/>
      <c r="H47" s="11"/>
      <c r="I47" s="11"/>
      <c r="J47" s="11"/>
      <c r="K47" s="18"/>
      <c r="L47" s="47" t="str">
        <f t="shared" si="0"/>
        <v>×</v>
      </c>
    </row>
    <row r="48" spans="1:12" ht="30" customHeight="1" x14ac:dyDescent="0.4">
      <c r="A48" s="16">
        <v>43</v>
      </c>
      <c r="B48" s="17"/>
      <c r="C48" s="11"/>
      <c r="D48" s="11"/>
      <c r="E48" s="11"/>
      <c r="F48" s="18"/>
      <c r="G48" s="17"/>
      <c r="H48" s="11"/>
      <c r="I48" s="11"/>
      <c r="J48" s="11"/>
      <c r="K48" s="18"/>
      <c r="L48" s="47" t="str">
        <f t="shared" si="0"/>
        <v>×</v>
      </c>
    </row>
    <row r="49" spans="1:12" ht="30" customHeight="1" x14ac:dyDescent="0.4">
      <c r="A49" s="16">
        <v>44</v>
      </c>
      <c r="B49" s="17"/>
      <c r="C49" s="11"/>
      <c r="D49" s="11"/>
      <c r="E49" s="11"/>
      <c r="F49" s="18"/>
      <c r="G49" s="17"/>
      <c r="H49" s="11"/>
      <c r="I49" s="11"/>
      <c r="J49" s="11"/>
      <c r="K49" s="18"/>
      <c r="L49" s="47" t="str">
        <f t="shared" si="0"/>
        <v>×</v>
      </c>
    </row>
    <row r="50" spans="1:12" ht="30" customHeight="1" x14ac:dyDescent="0.4">
      <c r="A50" s="16">
        <v>45</v>
      </c>
      <c r="B50" s="17"/>
      <c r="C50" s="11"/>
      <c r="D50" s="11"/>
      <c r="E50" s="11"/>
      <c r="F50" s="18"/>
      <c r="G50" s="17"/>
      <c r="H50" s="11"/>
      <c r="I50" s="11"/>
      <c r="J50" s="11"/>
      <c r="K50" s="18"/>
      <c r="L50" s="47" t="str">
        <f t="shared" si="0"/>
        <v>×</v>
      </c>
    </row>
    <row r="51" spans="1:12" ht="30" customHeight="1" x14ac:dyDescent="0.4">
      <c r="A51" s="16">
        <v>46</v>
      </c>
      <c r="B51" s="17"/>
      <c r="C51" s="11"/>
      <c r="D51" s="11"/>
      <c r="E51" s="11"/>
      <c r="F51" s="18"/>
      <c r="G51" s="17"/>
      <c r="H51" s="11"/>
      <c r="I51" s="11"/>
      <c r="J51" s="11"/>
      <c r="K51" s="18"/>
      <c r="L51" s="47" t="str">
        <f t="shared" si="0"/>
        <v>×</v>
      </c>
    </row>
    <row r="52" spans="1:12" ht="30" customHeight="1" x14ac:dyDescent="0.4">
      <c r="A52" s="16">
        <v>47</v>
      </c>
      <c r="B52" s="17"/>
      <c r="C52" s="11"/>
      <c r="D52" s="11"/>
      <c r="E52" s="11"/>
      <c r="F52" s="18"/>
      <c r="G52" s="17"/>
      <c r="H52" s="11"/>
      <c r="I52" s="11"/>
      <c r="J52" s="11"/>
      <c r="K52" s="18"/>
      <c r="L52" s="47" t="str">
        <f t="shared" si="0"/>
        <v>×</v>
      </c>
    </row>
    <row r="53" spans="1:12" ht="30" customHeight="1" x14ac:dyDescent="0.4">
      <c r="A53" s="16">
        <v>48</v>
      </c>
      <c r="B53" s="17"/>
      <c r="C53" s="11"/>
      <c r="D53" s="11"/>
      <c r="E53" s="11"/>
      <c r="F53" s="18"/>
      <c r="G53" s="17"/>
      <c r="H53" s="11"/>
      <c r="I53" s="11"/>
      <c r="J53" s="11"/>
      <c r="K53" s="18"/>
      <c r="L53" s="47" t="str">
        <f t="shared" si="0"/>
        <v>×</v>
      </c>
    </row>
    <row r="54" spans="1:12" ht="30" customHeight="1" x14ac:dyDescent="0.4">
      <c r="A54" s="16">
        <v>49</v>
      </c>
      <c r="B54" s="17"/>
      <c r="C54" s="11"/>
      <c r="D54" s="11"/>
      <c r="E54" s="11"/>
      <c r="F54" s="18"/>
      <c r="G54" s="17"/>
      <c r="H54" s="11"/>
      <c r="I54" s="11"/>
      <c r="J54" s="11"/>
      <c r="K54" s="18"/>
      <c r="L54" s="47" t="str">
        <f t="shared" si="0"/>
        <v>×</v>
      </c>
    </row>
    <row r="55" spans="1:12" ht="30" customHeight="1" thickBot="1" x14ac:dyDescent="0.45">
      <c r="A55" s="16">
        <v>50</v>
      </c>
      <c r="B55" s="19"/>
      <c r="C55" s="20"/>
      <c r="D55" s="20"/>
      <c r="E55" s="20"/>
      <c r="F55" s="21"/>
      <c r="G55" s="19"/>
      <c r="H55" s="20"/>
      <c r="I55" s="20"/>
      <c r="J55" s="20"/>
      <c r="K55" s="21"/>
      <c r="L55" s="47" t="str">
        <f t="shared" si="0"/>
        <v>×</v>
      </c>
    </row>
  </sheetData>
  <sheetProtection algorithmName="SHA-512" hashValue="UnmeBumeJTAqDwrQCD0usVwzARX1Asxm6oezkgt9TDt6+Boa+mFW9I89L0Dua5rwmJbORtJDv83ed3BGlYVlPw==" saltValue="/1PQ3N0sycqFghd1wknbWg==" spinCount="100000" sheet="1" objects="1" scenarios="1"/>
  <protectedRanges>
    <protectedRange sqref="B6:K55" name="範囲1"/>
  </protectedRanges>
  <mergeCells count="3">
    <mergeCell ref="G3:K3"/>
    <mergeCell ref="B3:F3"/>
    <mergeCell ref="L3:L4"/>
  </mergeCells>
  <phoneticPr fontId="2"/>
  <dataValidations count="1">
    <dataValidation type="list" allowBlank="1" showInputMessage="1" showErrorMessage="1" sqref="B6:B55 G6:G55" xr:uid="{CF59B829-476A-47AD-B3A4-D792F0DF888C}">
      <formula1>$Q$6:$Q$7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DB828-671B-473B-863F-078BCC8E45C8}">
  <dimension ref="A1:L26"/>
  <sheetViews>
    <sheetView workbookViewId="0">
      <selection activeCell="H14" sqref="H14"/>
    </sheetView>
  </sheetViews>
  <sheetFormatPr defaultRowHeight="18.75" x14ac:dyDescent="0.4"/>
  <cols>
    <col min="1" max="1" width="7.25" bestFit="1" customWidth="1"/>
    <col min="2" max="2" width="2.75" bestFit="1" customWidth="1"/>
    <col min="3" max="3" width="7.125" bestFit="1" customWidth="1"/>
  </cols>
  <sheetData>
    <row r="1" spans="1:12" ht="30" x14ac:dyDescent="0.4">
      <c r="C1" s="109" t="s">
        <v>43</v>
      </c>
      <c r="D1" s="109"/>
      <c r="E1" s="109"/>
      <c r="F1" s="109"/>
      <c r="G1" s="109"/>
      <c r="H1" s="109"/>
      <c r="I1" s="109"/>
      <c r="J1" s="109"/>
      <c r="K1" s="109"/>
      <c r="L1" s="109"/>
    </row>
    <row r="2" spans="1:12" ht="19.5" customHeight="1" x14ac:dyDescent="0.4"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ht="19.5" customHeight="1" x14ac:dyDescent="0.4">
      <c r="A3" t="s">
        <v>62</v>
      </c>
      <c r="C3" s="51"/>
      <c r="D3" s="51"/>
      <c r="E3" s="51"/>
      <c r="F3" s="51"/>
      <c r="G3" s="51"/>
      <c r="H3" s="51"/>
      <c r="I3" s="51"/>
      <c r="J3" s="51"/>
      <c r="K3" s="51"/>
      <c r="L3" s="51"/>
    </row>
    <row r="4" spans="1:12" ht="19.5" thickBot="1" x14ac:dyDescent="0.45"/>
    <row r="5" spans="1:12" ht="18.75" customHeight="1" x14ac:dyDescent="0.4">
      <c r="A5" s="114" t="s">
        <v>65</v>
      </c>
      <c r="B5" s="115"/>
      <c r="C5" s="116"/>
      <c r="D5" s="129" t="s">
        <v>44</v>
      </c>
      <c r="E5" s="110" t="s">
        <v>45</v>
      </c>
      <c r="F5" s="131"/>
      <c r="G5" s="110" t="s">
        <v>46</v>
      </c>
      <c r="H5" s="131"/>
      <c r="I5" s="110" t="s">
        <v>47</v>
      </c>
      <c r="J5" s="112"/>
      <c r="K5" s="114" t="s">
        <v>48</v>
      </c>
      <c r="L5" s="116"/>
    </row>
    <row r="6" spans="1:12" ht="19.5" customHeight="1" thickBot="1" x14ac:dyDescent="0.45">
      <c r="A6" s="117"/>
      <c r="B6" s="118"/>
      <c r="C6" s="119"/>
      <c r="D6" s="130"/>
      <c r="E6" s="48" t="s">
        <v>56</v>
      </c>
      <c r="F6" s="49" t="s">
        <v>57</v>
      </c>
      <c r="G6" s="48" t="s">
        <v>56</v>
      </c>
      <c r="H6" s="49" t="s">
        <v>57</v>
      </c>
      <c r="I6" s="48" t="s">
        <v>56</v>
      </c>
      <c r="J6" s="49" t="s">
        <v>57</v>
      </c>
      <c r="K6" s="132"/>
      <c r="L6" s="133"/>
    </row>
    <row r="7" spans="1:12" x14ac:dyDescent="0.15">
      <c r="A7" s="110" t="s">
        <v>21</v>
      </c>
      <c r="B7" s="112" t="s">
        <v>28</v>
      </c>
      <c r="C7" s="123" t="s">
        <v>13</v>
      </c>
      <c r="D7" s="70" t="s">
        <v>49</v>
      </c>
      <c r="E7" s="75">
        <f>COUNTIFS(競技の部!$B:$B,E$6,競技の部!$C:$C,E$5,競技の部!$D:$D,$A7,競技の部!$E:$E,$B7,競技の部!$F:$F,$D7,競技の部!$K:$K,"〇")-1</f>
        <v>0</v>
      </c>
      <c r="F7" s="76">
        <f>COUNTIFS(競技の部!$B:$B,F$6,競技の部!$C:$C,E$5,競技の部!$D:$D,$A7,競技の部!$E:$E,$B7,競技の部!$F:$F,$D7,競技の部!$K:$K,"〇")</f>
        <v>0</v>
      </c>
      <c r="G7" s="77">
        <f>COUNTIFS(競技の部!$B:$B,G$6,競技の部!$C:$C,G$5,競技の部!$D:$D,$A7,競技の部!$E:$E,$B7,競技の部!$F:$F,$D7,競技の部!$K:$K,"〇")</f>
        <v>0</v>
      </c>
      <c r="H7" s="76">
        <f>COUNTIFS(競技の部!$B:$B,H$6,競技の部!$C:$C,G$5,競技の部!$D:$D,$A7,競技の部!$E:$E,$B7,競技の部!$F:$F,$D7,競技の部!$K:$K,"〇")</f>
        <v>0</v>
      </c>
      <c r="I7" s="75">
        <f>COUNTIFS(競技の部!$B:$B,I$6,競技の部!$C:$C,I$5,競技の部!$D:$D,$A7,競技の部!$E:$E,$B7,競技の部!$F:$F,$D7,競技の部!$K:$K,"〇")</f>
        <v>0</v>
      </c>
      <c r="J7" s="78">
        <f>COUNTIFS(競技の部!$B:$B,J$6,競技の部!$C:$C,I$5,競技の部!$D:$D,$A7,競技の部!$E:$E,$B7,競技の部!$F:$F,$D7,競技の部!$K:$K,"〇")</f>
        <v>0</v>
      </c>
      <c r="K7" s="125" t="s">
        <v>50</v>
      </c>
      <c r="L7" s="127">
        <f>COUNTIF('演技発表の部（個人）'!G:G,"〇")-1</f>
        <v>0</v>
      </c>
    </row>
    <row r="8" spans="1:12" x14ac:dyDescent="0.15">
      <c r="A8" s="111"/>
      <c r="B8" s="113"/>
      <c r="C8" s="124"/>
      <c r="D8" s="64" t="s">
        <v>51</v>
      </c>
      <c r="E8" s="53">
        <f>COUNTIFS(競技の部!$B:$B,E$6,競技の部!$C:$C,E$5,競技の部!$D:$D,$A7,競技の部!$E:$E,$B7,競技の部!$F:$F,$D8,競技の部!$K:$K,"〇")</f>
        <v>0</v>
      </c>
      <c r="F8" s="54">
        <f>COUNTIFS(競技の部!$B:$B,F$6,競技の部!$C:$C,E$5,競技の部!$D:$D,$A7,競技の部!$E:$E,$B7,競技の部!$F:$F,$D8,競技の部!$K:$K,"〇")</f>
        <v>0</v>
      </c>
      <c r="G8" s="55">
        <f>COUNTIFS(競技の部!$B:$B,G$6,競技の部!$C:$C,G$5,競技の部!$D:$D,$A7,競技の部!$E:$E,$B7,競技の部!$F:$F,$D8,競技の部!$K:$K,"〇")</f>
        <v>0</v>
      </c>
      <c r="H8" s="54">
        <f>COUNTIFS(競技の部!$B:$B,H$6,競技の部!$C:$C,G$5,競技の部!$D:$D,$A7,競技の部!$E:$E,$B7,競技の部!$F:$F,$D8,競技の部!$K:$K,"〇")</f>
        <v>0</v>
      </c>
      <c r="I8" s="53">
        <f>COUNTIFS(競技の部!$B:$B,I$6,競技の部!$C:$C,I$5,競技の部!$D:$D,$A7,競技の部!$E:$E,$B7,競技の部!$F:$F,$D8,競技の部!$K:$K,"〇")</f>
        <v>0</v>
      </c>
      <c r="J8" s="79">
        <f>COUNTIFS(競技の部!$B:$B,J$6,競技の部!$C:$C,I$5,競技の部!$D:$D,$A7,競技の部!$E:$E,$B7,競技の部!$F:$F,$D8,競技の部!$K:$K,"〇")</f>
        <v>0</v>
      </c>
      <c r="K8" s="100"/>
      <c r="L8" s="128"/>
    </row>
    <row r="9" spans="1:12" x14ac:dyDescent="0.15">
      <c r="A9" s="120" t="s">
        <v>21</v>
      </c>
      <c r="B9" s="121" t="s">
        <v>27</v>
      </c>
      <c r="C9" s="105" t="s">
        <v>13</v>
      </c>
      <c r="D9" s="63" t="s">
        <v>49</v>
      </c>
      <c r="E9" s="53">
        <f>COUNTIFS(競技の部!$B:$B,E$6,競技の部!$C:$C,E$5,競技の部!$D:$D,$A9,競技の部!$E:$E,$B9,競技の部!$F:$F,$D9,競技の部!$K:$K,"〇")</f>
        <v>0</v>
      </c>
      <c r="F9" s="54">
        <f>COUNTIFS(競技の部!$B:$B,F$6,競技の部!$C:$C,E$5,競技の部!$D:$D,$A9,競技の部!$E:$E,$B9,競技の部!$F:$F,$D9,競技の部!$K:$K,"〇")</f>
        <v>0</v>
      </c>
      <c r="G9" s="55">
        <f>COUNTIFS(競技の部!$B:$B,G$6,競技の部!$C:$C,G$5,競技の部!$D:$D,$A9,競技の部!$E:$E,$B9,競技の部!$F:$F,$D9,競技の部!$K:$K,"〇")</f>
        <v>0</v>
      </c>
      <c r="H9" s="56">
        <f>COUNTIFS(競技の部!$B:$B,H$6,競技の部!$C:$C,G$5,競技の部!$D:$D,$A9,競技の部!$E:$E,$B9,競技の部!$F:$F,$D9,競技の部!$K:$K,"〇")</f>
        <v>0</v>
      </c>
      <c r="I9" s="57">
        <f>COUNTIFS(競技の部!$B:$B,I$6,競技の部!$C:$C,I$5,競技の部!$D:$D,$A9,競技の部!$E:$E,$B9,競技の部!$F:$F,$D9,競技の部!$K:$K,"〇")</f>
        <v>0</v>
      </c>
      <c r="J9" s="79">
        <f>COUNTIFS(競技の部!$B:$B,J$6,競技の部!$C:$C,I$5,競技の部!$D:$D,$A9,競技の部!$E:$E,$B9,競技の部!$F:$F,$D9,競技の部!$K:$K,"〇")</f>
        <v>0</v>
      </c>
      <c r="K9" s="100"/>
      <c r="L9" s="128"/>
    </row>
    <row r="10" spans="1:12" ht="20.25" x14ac:dyDescent="0.15">
      <c r="A10" s="111"/>
      <c r="B10" s="122"/>
      <c r="C10" s="124"/>
      <c r="D10" s="64" t="s">
        <v>51</v>
      </c>
      <c r="E10" s="53">
        <f>COUNTIFS(競技の部!$B:$B,E$6,競技の部!$C:$C,E$5,競技の部!$D:$D,$A9,競技の部!$E:$E,$B9,競技の部!$F:$F,$D10,競技の部!$K:$K,"〇")</f>
        <v>0</v>
      </c>
      <c r="F10" s="54">
        <f>COUNTIFS(競技の部!$B:$B,F$6,競技の部!$C:$C,E$5,競技の部!$D:$D,$A9,競技の部!$E:$E,$B9,競技の部!$F:$F,$D10,競技の部!$K:$K,"〇")</f>
        <v>0</v>
      </c>
      <c r="G10" s="55">
        <f>COUNTIFS(競技の部!$B:$B,G$6,競技の部!$C:$C,G$5,競技の部!$D:$D,$A9,競技の部!$E:$E,$B9,競技の部!$F:$F,$D10,競技の部!$K:$K,"〇")</f>
        <v>0</v>
      </c>
      <c r="H10" s="56">
        <f>COUNTIFS(競技の部!$B:$B,H$6,競技の部!$C:$C,G$5,競技の部!$D:$D,$A9,競技の部!$E:$E,$B9,競技の部!$F:$F,$D10,競技の部!$K:$K,"〇")</f>
        <v>0</v>
      </c>
      <c r="I10" s="58">
        <f>COUNTIFS(競技の部!$B:$B,I$6,競技の部!$C:$C,I$5,競技の部!$D:$D,$A9,競技の部!$E:$E,$B9,競技の部!$F:$F,$D10,競技の部!$K:$K,"〇")</f>
        <v>0</v>
      </c>
      <c r="J10" s="79">
        <f>COUNTIFS(競技の部!$B:$B,J$6,競技の部!$C:$C,I$5,競技の部!$D:$D,$A9,競技の部!$E:$E,$B9,競技の部!$F:$F,$D10,競技の部!$K:$K,"〇")</f>
        <v>0</v>
      </c>
      <c r="K10" s="126"/>
      <c r="L10" s="50" t="s">
        <v>52</v>
      </c>
    </row>
    <row r="11" spans="1:12" x14ac:dyDescent="0.15">
      <c r="A11" s="136" t="s">
        <v>20</v>
      </c>
      <c r="B11" s="138"/>
      <c r="C11" s="106" t="s">
        <v>13</v>
      </c>
      <c r="D11" s="63" t="s">
        <v>49</v>
      </c>
      <c r="E11" s="53">
        <f>COUNTIFS(競技の部!$B:$B,E$6,競技の部!$C:$C,E$5,競技の部!$D:$D,$A11,競技の部!$F:$F,$D11,競技の部!$K:$K,"〇")</f>
        <v>0</v>
      </c>
      <c r="F11" s="54">
        <f>COUNTIFS(競技の部!$B:$B,F$6,競技の部!$C:$C,E$5,競技の部!$D:$D,$A11,競技の部!$F:$F,$D11,競技の部!$K:$K,"〇")</f>
        <v>0</v>
      </c>
      <c r="G11" s="55">
        <f>COUNTIFS(競技の部!$B:$B,G$6,競技の部!$C:$C,G$5,競技の部!$D:$D,$A11,競技の部!$F:$F,$D11,競技の部!$K:$K,"〇")</f>
        <v>0</v>
      </c>
      <c r="H11" s="54">
        <f>COUNTIFS(競技の部!$B:$B,H$6,競技の部!$C:$C,G$5,競技の部!$D:$D,$A11,競技の部!$F:$F,$D11,競技の部!$K:$K,"〇")</f>
        <v>0</v>
      </c>
      <c r="I11" s="52">
        <f>COUNTIFS(競技の部!$B:$B,I$6,競技の部!$C:$C,I$5,競技の部!$D:$D,$A11,競技の部!$F:$F,$D11,競技の部!$K:$K,"〇")</f>
        <v>0</v>
      </c>
      <c r="J11" s="79">
        <f>COUNTIFS(競技の部!$B:$B,J$6,競技の部!$C:$C,I$5,競技の部!$D:$D,$A11,競技の部!$F:$F,$D11,競技の部!$K:$K,"〇")</f>
        <v>0</v>
      </c>
      <c r="K11" s="100" t="s">
        <v>53</v>
      </c>
      <c r="L11" s="102">
        <f>COUNTIF('演技発表の部（シンクロ）'!L:L,"〇")-1</f>
        <v>0</v>
      </c>
    </row>
    <row r="12" spans="1:12" ht="19.5" thickBot="1" x14ac:dyDescent="0.2">
      <c r="A12" s="137"/>
      <c r="B12" s="139"/>
      <c r="C12" s="107"/>
      <c r="D12" s="65" t="s">
        <v>51</v>
      </c>
      <c r="E12" s="80">
        <f>COUNTIFS(競技の部!$B:$B,E$6,競技の部!$C:$C,E$5,競技の部!$D:$D,$A11,競技の部!$F:$F,$D12,競技の部!$K:$K,"〇")</f>
        <v>0</v>
      </c>
      <c r="F12" s="81">
        <f>COUNTIFS(競技の部!$B:$B,F$6,競技の部!$C:$C,E$5,競技の部!$D:$D,$A11,競技の部!$F:$F,$D12,競技の部!$K:$K,"〇")</f>
        <v>0</v>
      </c>
      <c r="G12" s="80">
        <f>COUNTIFS(競技の部!$B:$B,G$6,競技の部!$C:$C,G$5,競技の部!$D:$D,$A11,競技の部!$F:$F,$D12,競技の部!$K:$K,"〇")</f>
        <v>0</v>
      </c>
      <c r="H12" s="81">
        <f>COUNTIFS(競技の部!$B:$B,H$6,競技の部!$C:$C,G$5,競技の部!$D:$D,$A11,競技の部!$F:$F,$D12,競技の部!$K:$K,"〇")</f>
        <v>0</v>
      </c>
      <c r="I12" s="82">
        <f>COUNTIFS(競技の部!$B:$B,I$6,競技の部!$C:$C,I$5,競技の部!$D:$D,$A11,競技の部!$F:$F,$D12,競技の部!$K:$K,"〇")</f>
        <v>0</v>
      </c>
      <c r="J12" s="83">
        <f>COUNTIFS(競技の部!$B:$B,J$6,競技の部!$C:$C,I$5,競技の部!$D:$D,$A11,競技の部!$F:$F,$D12,競技の部!$K:$K,"〇")</f>
        <v>0</v>
      </c>
      <c r="K12" s="100"/>
      <c r="L12" s="103"/>
    </row>
    <row r="13" spans="1:12" ht="19.5" thickBot="1" x14ac:dyDescent="0.45">
      <c r="A13" s="71"/>
      <c r="K13" s="100"/>
      <c r="L13" s="103"/>
    </row>
    <row r="14" spans="1:12" ht="19.5" thickBot="1" x14ac:dyDescent="0.45">
      <c r="A14" s="71"/>
      <c r="E14" s="72" t="s">
        <v>56</v>
      </c>
      <c r="F14" s="73" t="s">
        <v>57</v>
      </c>
      <c r="K14" s="100"/>
      <c r="L14" s="103"/>
    </row>
    <row r="15" spans="1:12" x14ac:dyDescent="0.15">
      <c r="A15" s="140" t="s">
        <v>30</v>
      </c>
      <c r="B15" s="141"/>
      <c r="C15" s="104" t="s">
        <v>58</v>
      </c>
      <c r="D15" s="70" t="s">
        <v>49</v>
      </c>
      <c r="E15" s="84">
        <f>COUNTIFS(競技の部!$B:$B,E$6,競技の部!$E:$E,$A15,競技の部!$F:$F,$D15,競技の部!$K:$K,"〇")</f>
        <v>0</v>
      </c>
      <c r="F15" s="85">
        <f>COUNTIFS(競技の部!$B:$B,F$6,競技の部!$E:$E,$A15,競技の部!$F:$F,$D15,競技の部!$K:$K,"〇")</f>
        <v>0</v>
      </c>
      <c r="G15" s="74"/>
      <c r="H15" s="74"/>
      <c r="I15" s="74"/>
      <c r="J15" s="74"/>
      <c r="K15" s="100"/>
      <c r="L15" s="103"/>
    </row>
    <row r="16" spans="1:12" x14ac:dyDescent="0.15">
      <c r="A16" s="120"/>
      <c r="B16" s="122"/>
      <c r="C16" s="105"/>
      <c r="D16" s="64" t="s">
        <v>51</v>
      </c>
      <c r="E16" s="59">
        <f>COUNTIFS(競技の部!$B:$B,E$6,競技の部!$E:$E,$A15,競技の部!$F:$F,$D16,競技の部!$K:$K,"〇")</f>
        <v>0</v>
      </c>
      <c r="F16" s="60">
        <f>COUNTIFS(競技の部!$B:$B,F$6,競技の部!$E:$E,$A15,競技の部!$F:$F,$D16,競技の部!$K:$K,"〇")</f>
        <v>0</v>
      </c>
      <c r="G16" s="74"/>
      <c r="H16" s="74"/>
      <c r="I16" s="74"/>
      <c r="J16" s="74"/>
      <c r="K16" s="100"/>
      <c r="L16" s="103"/>
    </row>
    <row r="17" spans="1:12" x14ac:dyDescent="0.15">
      <c r="A17" s="136" t="s">
        <v>29</v>
      </c>
      <c r="B17" s="138"/>
      <c r="C17" s="106" t="s">
        <v>58</v>
      </c>
      <c r="D17" s="63" t="s">
        <v>49</v>
      </c>
      <c r="E17" s="59">
        <f>COUNTIFS(競技の部!$B:$B,E$6,競技の部!$E:$E,$A17,競技の部!$F:$F,$D17,競技の部!$K:$K,"〇")</f>
        <v>0</v>
      </c>
      <c r="F17" s="60">
        <f>COUNTIFS(競技の部!$B:$B,F$6,競技の部!$E:$E,$A17,競技の部!$F:$F,$D17,競技の部!$K:$K,"〇")</f>
        <v>0</v>
      </c>
      <c r="G17" s="74"/>
      <c r="H17" s="74"/>
      <c r="I17" s="74"/>
      <c r="J17" s="74"/>
      <c r="K17" s="100"/>
      <c r="L17" s="103" t="s">
        <v>54</v>
      </c>
    </row>
    <row r="18" spans="1:12" ht="19.5" thickBot="1" x14ac:dyDescent="0.2">
      <c r="A18" s="137"/>
      <c r="B18" s="139"/>
      <c r="C18" s="107"/>
      <c r="D18" s="65" t="s">
        <v>51</v>
      </c>
      <c r="E18" s="61">
        <f>COUNTIFS(競技の部!$B:$B,E$6,競技の部!$E:$E,$A17,競技の部!$F:$F,$D18,競技の部!$K:$K,"〇")</f>
        <v>0</v>
      </c>
      <c r="F18" s="62">
        <f>COUNTIFS(競技の部!$B:$B,F$6,競技の部!$E:$E,$A17,競技の部!$F:$F,$D18,競技の部!$K:$K,"〇")</f>
        <v>0</v>
      </c>
      <c r="G18" s="74"/>
      <c r="H18" s="74"/>
      <c r="I18" s="74"/>
      <c r="J18" s="74"/>
      <c r="K18" s="101"/>
      <c r="L18" s="108"/>
    </row>
    <row r="21" spans="1:12" x14ac:dyDescent="0.4">
      <c r="A21" s="121"/>
      <c r="B21" s="121"/>
      <c r="C21" s="121"/>
    </row>
    <row r="22" spans="1:12" x14ac:dyDescent="0.4">
      <c r="A22" s="135" t="s">
        <v>63</v>
      </c>
      <c r="B22" s="135"/>
      <c r="C22" s="135"/>
      <c r="D22" s="135"/>
      <c r="E22" s="11" t="s">
        <v>66</v>
      </c>
      <c r="F22" s="11" t="s">
        <v>67</v>
      </c>
      <c r="G22" s="11" t="s">
        <v>68</v>
      </c>
    </row>
    <row r="23" spans="1:12" x14ac:dyDescent="0.4">
      <c r="A23" s="134" t="s">
        <v>64</v>
      </c>
      <c r="B23" s="134"/>
      <c r="C23" s="134"/>
      <c r="D23" s="11"/>
      <c r="E23" s="86">
        <v>3000</v>
      </c>
      <c r="F23" s="87">
        <f>SUM(E7:J12,E15:F18)</f>
        <v>0</v>
      </c>
      <c r="G23" s="86">
        <f>3000*F23</f>
        <v>0</v>
      </c>
    </row>
    <row r="24" spans="1:12" x14ac:dyDescent="0.4">
      <c r="A24" s="134" t="s">
        <v>69</v>
      </c>
      <c r="B24" s="134"/>
      <c r="C24" s="134"/>
      <c r="D24" s="11" t="s">
        <v>70</v>
      </c>
      <c r="E24" s="86">
        <v>1000</v>
      </c>
      <c r="F24" s="87">
        <f>L7</f>
        <v>0</v>
      </c>
      <c r="G24" s="86">
        <f t="shared" ref="G24:G25" si="0">3000*F24</f>
        <v>0</v>
      </c>
    </row>
    <row r="25" spans="1:12" x14ac:dyDescent="0.4">
      <c r="A25" s="134"/>
      <c r="B25" s="134"/>
      <c r="C25" s="134"/>
      <c r="D25" s="11" t="s">
        <v>71</v>
      </c>
      <c r="E25" s="86">
        <v>2000</v>
      </c>
      <c r="F25" s="87">
        <f>L11</f>
        <v>0</v>
      </c>
      <c r="G25" s="86">
        <f t="shared" si="0"/>
        <v>0</v>
      </c>
    </row>
    <row r="26" spans="1:12" x14ac:dyDescent="0.4">
      <c r="F26" s="89" t="s">
        <v>68</v>
      </c>
      <c r="G26" s="88">
        <f>SUM(G23:G25)</f>
        <v>0</v>
      </c>
    </row>
  </sheetData>
  <sheetProtection sheet="1" objects="1" scenarios="1"/>
  <mergeCells count="31">
    <mergeCell ref="A23:C23"/>
    <mergeCell ref="A24:C25"/>
    <mergeCell ref="A22:D22"/>
    <mergeCell ref="A21:C21"/>
    <mergeCell ref="A11:A12"/>
    <mergeCell ref="B11:B12"/>
    <mergeCell ref="A15:A16"/>
    <mergeCell ref="B15:B16"/>
    <mergeCell ref="A17:A18"/>
    <mergeCell ref="B17:B18"/>
    <mergeCell ref="C11:C12"/>
    <mergeCell ref="C1:L1"/>
    <mergeCell ref="A7:A8"/>
    <mergeCell ref="B7:B8"/>
    <mergeCell ref="A5:C6"/>
    <mergeCell ref="A9:A10"/>
    <mergeCell ref="B9:B10"/>
    <mergeCell ref="C7:C8"/>
    <mergeCell ref="K7:K10"/>
    <mergeCell ref="L7:L9"/>
    <mergeCell ref="C9:C10"/>
    <mergeCell ref="D5:D6"/>
    <mergeCell ref="E5:F5"/>
    <mergeCell ref="G5:H5"/>
    <mergeCell ref="I5:J5"/>
    <mergeCell ref="K5:L6"/>
    <mergeCell ref="K11:K18"/>
    <mergeCell ref="L11:L16"/>
    <mergeCell ref="C15:C16"/>
    <mergeCell ref="C17:C18"/>
    <mergeCell ref="L17:L18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申込団体情報</vt:lpstr>
      <vt:lpstr>競技の部</vt:lpstr>
      <vt:lpstr>演技発表の部（個人）</vt:lpstr>
      <vt:lpstr>演技発表の部（シンクロ）</vt:lpstr>
      <vt:lpstr>総括表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土井畑幸一郎</dc:creator>
  <cp:lastModifiedBy>土井畑幸一郎</cp:lastModifiedBy>
  <dcterms:created xsi:type="dcterms:W3CDTF">2023-10-21T08:41:01Z</dcterms:created>
  <dcterms:modified xsi:type="dcterms:W3CDTF">2024-11-25T16:11:37Z</dcterms:modified>
</cp:coreProperties>
</file>